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Amicale\THALASSO VALDYS\2026\AVRIL 2026\"/>
    </mc:Choice>
  </mc:AlternateContent>
  <bookViews>
    <workbookView xWindow="0" yWindow="0" windowWidth="23040" windowHeight="12240"/>
  </bookViews>
  <sheets>
    <sheet name="Bdc 2026" sheetId="3"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1" i="3" l="1"/>
  <c r="AF28" i="3"/>
  <c r="AF27" i="3"/>
  <c r="AF26" i="3"/>
  <c r="AF25" i="3"/>
  <c r="AF24" i="3" l="1"/>
  <c r="AF23" i="3"/>
  <c r="AF22" i="3"/>
</calcChain>
</file>

<file path=xl/sharedStrings.xml><?xml version="1.0" encoding="utf-8"?>
<sst xmlns="http://schemas.openxmlformats.org/spreadsheetml/2006/main" count="56" uniqueCount="39">
  <si>
    <t>]</t>
  </si>
  <si>
    <t>Téléphone :</t>
  </si>
  <si>
    <t>Pass JOURNEES ET SEJOURS</t>
  </si>
  <si>
    <t>Qté</t>
  </si>
  <si>
    <t>Montant TTC</t>
  </si>
  <si>
    <t>Pass Découverte</t>
  </si>
  <si>
    <t>Pass Bulle Iodée</t>
  </si>
  <si>
    <t>Pass Massage</t>
  </si>
  <si>
    <t>Pass Rituel</t>
  </si>
  <si>
    <t>Pass Echappée Marine</t>
  </si>
  <si>
    <t>Pass Cocooning</t>
  </si>
  <si>
    <t>Pass Bulle de douceur</t>
  </si>
  <si>
    <r>
      <t xml:space="preserve">Pass Bien-être* : </t>
    </r>
    <r>
      <rPr>
        <sz val="11"/>
        <color rgb="FF192C65"/>
        <rFont val="Calibri Light"/>
        <family val="2"/>
        <scheme val="major"/>
      </rPr>
      <t>(Arrivée le dimanche, lundi, mardi ou le mercredi)</t>
    </r>
  </si>
  <si>
    <r>
      <rPr>
        <b/>
        <sz val="16"/>
        <color theme="4" tint="-0.499984740745262"/>
        <rFont val="Calibri Light"/>
        <family val="2"/>
        <scheme val="major"/>
      </rPr>
      <t>H</t>
    </r>
    <r>
      <rPr>
        <sz val="16"/>
        <color theme="4" tint="-0.499984740745262"/>
        <rFont val="Calibri Light"/>
        <family val="2"/>
        <scheme val="major"/>
      </rPr>
      <t>ôtel</t>
    </r>
  </si>
  <si>
    <t>Tarif Semaine : Uniquement pour des soins effectués du lundi au vendredi ou des séjours du dimanche au jeudi. Hors jours fériés et sous réserve de disponibilité.</t>
  </si>
  <si>
    <r>
      <rPr>
        <b/>
        <sz val="16"/>
        <color theme="4" tint="-0.499984740745262"/>
        <rFont val="Calibri Light"/>
        <family val="2"/>
        <scheme val="major"/>
      </rPr>
      <t>R</t>
    </r>
    <r>
      <rPr>
        <sz val="16"/>
        <color theme="4" tint="-0.499984740745262"/>
        <rFont val="Calibri Light"/>
        <family val="2"/>
        <scheme val="major"/>
      </rPr>
      <t>estaurant</t>
    </r>
  </si>
  <si>
    <t>Tarif Week-end : Valable toute l'année sous réserve de disponibilité. Possibilité de changer de formule semaine en week-end à la réservation en réglant le supplément.</t>
  </si>
  <si>
    <r>
      <rPr>
        <b/>
        <sz val="16"/>
        <color theme="4" tint="-0.499984740745262"/>
        <rFont val="Calibri Light"/>
        <family val="2"/>
        <scheme val="major"/>
      </rPr>
      <t>S</t>
    </r>
    <r>
      <rPr>
        <sz val="16"/>
        <color theme="4" tint="-0.499984740745262"/>
        <rFont val="Calibri Light"/>
        <family val="2"/>
        <scheme val="major"/>
      </rPr>
      <t>pa Marin</t>
    </r>
  </si>
  <si>
    <t>*</t>
  </si>
  <si>
    <t>Pour le Pass Bien-être, l'arrivée est possible uniquement le dimanche, le lundi, le mardi ou le mercredi.</t>
  </si>
  <si>
    <t>GROUPE VALDYS</t>
  </si>
  <si>
    <t>7 Rue Des Professeurs Curie - CS 30004 - Tréboul - 29177 Douarnenez cedex - Tel : 33 (0)2 29 20 27 24 / www.pro-valdys.com</t>
  </si>
  <si>
    <t>Thalasso.com SARL au capital social de 50 000 € - RCS Quimper B 445 104 656 - TVA Intracommunautaire FR 49445104656</t>
  </si>
  <si>
    <r>
      <rPr>
        <sz val="16"/>
        <rFont val="Calibri Light"/>
        <family val="2"/>
        <scheme val="major"/>
      </rPr>
      <t xml:space="preserve">Version 2023_11_01  Page </t>
    </r>
    <r>
      <rPr>
        <b/>
        <sz val="16"/>
        <rFont val="Calibri Light"/>
        <family val="2"/>
        <scheme val="major"/>
      </rPr>
      <t>1</t>
    </r>
    <r>
      <rPr>
        <sz val="16"/>
        <rFont val="Calibri Light"/>
        <family val="2"/>
        <scheme val="major"/>
      </rPr>
      <t xml:space="preserve"> sur</t>
    </r>
    <r>
      <rPr>
        <b/>
        <sz val="16"/>
        <rFont val="Calibri Light"/>
        <family val="2"/>
        <scheme val="major"/>
      </rPr>
      <t xml:space="preserve"> 2</t>
    </r>
  </si>
  <si>
    <t>Conditions Particulières de Vente Billetterie / Pass</t>
  </si>
  <si>
    <t>Article 10 des Condions Générales de vente disponibles sous www.pro-valdys.fr</t>
  </si>
  <si>
    <r>
      <rPr>
        <u/>
        <sz val="22"/>
        <color theme="1" tint="0.34998626667073579"/>
        <rFont val="Calibri Light"/>
        <family val="2"/>
        <scheme val="major"/>
      </rPr>
      <t>Définitions</t>
    </r>
    <r>
      <rPr>
        <sz val="22"/>
        <color theme="1" tint="0.34998626667073579"/>
        <rFont val="Calibri Light"/>
        <family val="2"/>
        <scheme val="major"/>
      </rPr>
      <t xml:space="preserve"> : 
Client : représente le CSE, COS, amicale ou association ayant procédé à la commande auprès de VALDYS. 
Bénéficiaire : représente l’utilisateur (salarié) de l’offre CSE qui profitera du séjour dans un centre VALDYS.   
</t>
    </r>
    <r>
      <rPr>
        <u/>
        <sz val="22"/>
        <color theme="1" tint="0.34998626667073579"/>
        <rFont val="Calibri Light"/>
        <family val="2"/>
        <scheme val="major"/>
      </rPr>
      <t>Conditions de vente et d’utilisation</t>
    </r>
    <r>
      <rPr>
        <sz val="22"/>
        <color theme="1" tint="0.34998626667073579"/>
        <rFont val="Calibri Light"/>
        <family val="2"/>
        <scheme val="major"/>
      </rPr>
      <t xml:space="preserve"> : 
Le Client reconnait avoir pris connaissance des présentes Conditions Particulières ainsi que des Générales de vente dans leur intégralité (consultables sur www.pro-valdys.fr), des conditions spécifiques propres à certaines prestations (consultables sur www.clubfitneo.com ou sur  www.pro-valdys.fr) ainsi que de tous les termes de la proposition avant d’avoir conclu sa commande.  
Dès lors, tout achat de billetterie ou Pass CSE entraine l’entière adhésion du Client à l’ensemble de ces Conditions. 
Le Pass ayant été vendu au client, seul ce dernier sera responsable de sa commercialisation au sein de ses membres, le Groupe Valdys étant déchargé de toute responsabilité à cet égard. 
Ces Conditions peuvent être modifiées à tout moment, sans préavis. Ces modifications ne seront pas applicables aux commandes effectuées antérieurement. Seules les Conditions Générales et Particulières de vente en vigueur au moment de la commande sont opposables au Client. 
La commande se matérialise par la signature par le Client du bon de commande dûment complété et devient définitive à la date du versement du règlement. Toute commande non accompagnée de son règlement est réputée nulle.  
Il est rappelé au Client, conformément à l’article L. 121-21-8 12° du Code de la consommation, qu’il ne dispose pas du droit de rétractation prévu à l’article L. 121-21 du Code de la consommation.  
La billetterie (faisant l’objet des présentes) et les Pass CSE se situent hors du champ d’application de la TVA. Tous les tarifs ne comprennent pas la taxe de séjour, en sus à régler sur place au tarif en vigueur au moment du séjour. Ils ne comprennent pas les options complémentaires type chambre supérieure, chambre individuelle, vue mer, option annulation… etc, sauf offre promotionnelle ponctuelle. Les tarifs applicables sont ceux en vigueur au moment de la commande. Ils sont susceptibles d’être modifiés sans préavis de la part de THALASSO.COM, Groupe VALDYS RESORT. 
THALASSO.COM, Groupe VALDYS RESORT émet ses factures dès la réalisation de la vente après réception du chèque ou virement correspondant au montant total de la commande. Seuls les chèques bancaires libellés au nom de « Thalasso.com - Valdys » et les virements sont acceptés. Le règlement doit impérativement être émis par le Client (et non par le bénéficiaire ou autre tiers) et doit porter les références du code client et la date de la commande. 
L’expédition au Client est effectuée par et sous la responsabilité de THALASSO.COM, Groupe VALDYS RESORT. La distribution au bénéficiaire final est sous la responsabilité du Client. 
Les éventuels dommages constatés à la réception des Pass CSE ou de la billetterie devront faire l’objet de réserves formelles et dans un délai raisonnable auprès de l’opérateur en charge du transport. Sous peine d’irrecevabilité, toute réclamation devra être adressée à THALASSO.COM, Groupe VALDYS RESORT par lettre recommandée avec avis de réception, avec tout élément de preuve nécessaire, dans les 7 jours ouvrés suivant la livraison. Le retour des Pass CSE ou billetterie par le Client à la suite de réserves se fait sous la seule responsabilité du Client. 
Les expéditions des Pass CSE ou billetterie ne sont opérées qu'en fonction des disponibilités et dans l'ordre d'arrivée des commandes. 
Aucun duplicata ne pourra être fourni. 
Pour la promotion des offres « Billetterie et Pass CSE », THALASSO.COM, Groupe VALDYS RESORT s’engage à fournir à l’entreprise cliente, tous les supports nécessaires, préalablement décidés entre les différents partis. 
Faisant l’objet d’un traitement informatisé, le Client dispose d’un droit d’accès, de rectification et de retrait des informations le concernant, conformément à la loi “Informatique et liberté” du 6 janvier 1978. 
L’utilisation des Pass CSE par le bénéficiaire final est soumise à une réservation préalable de séjour, journée ou autres prestations, selon les modalités et délais de traitement et sous réserve de disponibilité de la prestation au moment de la réservation. 
Les Pass CSE sont consommables à Jour + 1 de leur moment d'achat. 
Les Pass, abonnements et billetterie sont valables 1 an à compter de la date d’émission (périodes de fermeture annuelle de nos établissements incluses). Cette date d’émission est indiquée sur les Pass, abonnements et billets. L’inscription auprès du centre pour l’abonnement annuel doit se faire dans un délai raisonnable d’un mois maximum après sa date d’émission. Si cette date est dépassée, la durée d’abonnement en sera déduite d’autant. 
Seule la présentation sur place par le bénéficiaire, de l’original du Pass avant sa limite de fin de validité, donne droit à la prestation décrite ou de valeur équivalente au moment de la réservation. 
Les Pass CSE donnent droit à des prestations différentes d’un centre de Thalasso à l’autre. 
Les photographies présentées sur les Pass CSE ne sont pas contractuelles. Toute reproduction partielle ou entière est interdite. 
Les Pass CSE sont échangeables pendant toute leur durée de validité contre une prestation de valeur équivalente. 
En cas de non-utilisation, de perte, de vol ou de destruction du Pass CSE, l’utilisateur ne pourra prétendre à un remboursement ni à une compensation de quelque nature que ce soit. Une version électronique peut toutefois être générée par le service client, sur demande du CSE et après vérification. 
Les Pass CSE ne peuvent donner lieu à aucune prolongation, ni remboursement et à aucune prolongation. Après la date de validité, ils seront considérés comme consommés. Le Pass CSE doit être utilisé en une seule fois. 
Les Pass CSE sont ne sont pas nominatifs. Si l’Utilisateur initial n’a pas la possibilité de l'utiliser -lui-même, il a la liberté d'en faire bénéficier un tiers. 
Une modification de la date d’arrivée est possible (sous réserve de disponibilité et de validité du Pass CSE) : des frais s’appliquent, voir Conditions Générales de vente de réservation de séjour. En cas d’annulation à moins de 48 heures ou de non-présentation, le Pass CSE sera considéré comme consommé. 
Les prix des Pass CSE, affichés sur le site www.pro-valdys.fr, sont ceux en vigueur au jour de la commande. La tarification semaine est valable pour tout séjour réservé à l’hôtel du dimanche au jeudi, hors jours fériés et sous réserve de disponibilité. Le tarif week-end est valable toute l’année, du lundi au dimanche, sous réserve de disponibilité.  
Les Pass CSE sont valables pour une personne, sauf pour le Pass duo, valable pour deux personnes. 
Option Duo : Certains soins peuvent être réalisés en duo. L’option est à demander lors de la réservation, sous réserve de disponibilité et selon la tarification en vigueur.  
Pour les contre-indications médicales à la réalisation de soin, se référer aux Conditions Générales de vente accessibles sur www.pro-valdys.fr ou sur www.thalasso.com. </t>
    </r>
  </si>
  <si>
    <r>
      <rPr>
        <sz val="16"/>
        <rFont val="Calibri Light"/>
        <family val="2"/>
        <scheme val="major"/>
      </rPr>
      <t xml:space="preserve">Version 2023_11_01  Page </t>
    </r>
    <r>
      <rPr>
        <b/>
        <sz val="16"/>
        <rFont val="Calibri Light"/>
        <family val="2"/>
        <scheme val="major"/>
      </rPr>
      <t>2</t>
    </r>
    <r>
      <rPr>
        <sz val="16"/>
        <rFont val="Calibri Light"/>
        <family val="2"/>
        <scheme val="major"/>
      </rPr>
      <t xml:space="preserve"> sur</t>
    </r>
    <r>
      <rPr>
        <b/>
        <sz val="16"/>
        <rFont val="Calibri Light"/>
        <family val="2"/>
        <scheme val="major"/>
      </rPr>
      <t xml:space="preserve"> 2</t>
    </r>
  </si>
  <si>
    <t xml:space="preserve">NOM </t>
  </si>
  <si>
    <t>PRENOM</t>
  </si>
  <si>
    <t>Mail</t>
  </si>
  <si>
    <t>Valable pour 2 pers partageant 1 chambre double</t>
  </si>
  <si>
    <t>Valable pour 1 pers en chambre individuelle (supplément inclus)</t>
  </si>
  <si>
    <t>Semaine</t>
  </si>
  <si>
    <t>Week end</t>
  </si>
  <si>
    <t>REGLMENT PAR CHEQUE A L'ORDRE DE</t>
  </si>
  <si>
    <t xml:space="preserve">L'AMICALE HN </t>
  </si>
  <si>
    <t xml:space="preserve">COMMANDE FETE DES MERES </t>
  </si>
  <si>
    <t>COMMANDE AVANT LE 4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</si>
</sst>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40C]d\ mmmm\ yyyy;@"/>
    <numFmt numFmtId="165" formatCode="#,##0.00\ &quot;€&quot;"/>
    <numFmt numFmtId="166" formatCode="00000"/>
    <numFmt numFmtId="167" formatCode="0#&quot; &quot;##&quot; &quot;##&quot; &quot;##&quot; &quot;##"/>
  </numFmts>
  <fonts count="69">
    <font>
      <sz val="11"/>
      <color theme="1"/>
      <name val="Calibri"/>
      <family val="2"/>
      <scheme val="minor"/>
    </font>
    <font>
      <sz val="11"/>
      <color theme="1"/>
      <name val="Calibri"/>
      <family val="2"/>
      <scheme val="minor"/>
    </font>
    <font>
      <sz val="11"/>
      <color theme="1"/>
      <name val="Arial"/>
      <family val="2"/>
    </font>
    <font>
      <sz val="11"/>
      <color theme="1"/>
      <name val="Calibri Light"/>
      <family val="2"/>
      <scheme val="major"/>
    </font>
    <font>
      <sz val="11"/>
      <color rgb="FF192C65"/>
      <name val="Calibri Light"/>
      <family val="2"/>
      <scheme val="major"/>
    </font>
    <font>
      <sz val="22"/>
      <color theme="1" tint="0.34998626667073579"/>
      <name val="Calibri Light"/>
      <family val="2"/>
      <scheme val="major"/>
    </font>
    <font>
      <b/>
      <sz val="28"/>
      <color theme="1" tint="0.34998626667073579"/>
      <name val="Calibri Light"/>
      <family val="2"/>
      <scheme val="major"/>
    </font>
    <font>
      <sz val="8"/>
      <color theme="1"/>
      <name val="Calibri Light"/>
      <family val="2"/>
      <scheme val="major"/>
    </font>
    <font>
      <sz val="8"/>
      <color theme="6" tint="-0.249977111117893"/>
      <name val="Calibri Light"/>
      <family val="2"/>
      <scheme val="major"/>
    </font>
    <font>
      <sz val="8"/>
      <color theme="6" tint="-0.249977111117893"/>
      <name val="Arial"/>
      <family val="2"/>
    </font>
    <font>
      <b/>
      <sz val="20"/>
      <name val="Calibri Light"/>
      <family val="2"/>
      <scheme val="major"/>
    </font>
    <font>
      <sz val="16"/>
      <color theme="1"/>
      <name val="Arial"/>
      <family val="2"/>
    </font>
    <font>
      <b/>
      <sz val="16"/>
      <color theme="1"/>
      <name val="Calibri Light"/>
      <family val="2"/>
      <scheme val="major"/>
    </font>
    <font>
      <b/>
      <sz val="18"/>
      <color theme="1"/>
      <name val="Calibri Light"/>
      <family val="2"/>
      <scheme val="major"/>
    </font>
    <font>
      <sz val="18"/>
      <color theme="1"/>
      <name val="Calibri Light"/>
      <family val="2"/>
      <scheme val="major"/>
    </font>
    <font>
      <sz val="18"/>
      <color theme="1"/>
      <name val="Calibri"/>
      <family val="2"/>
      <scheme val="minor"/>
    </font>
    <font>
      <i/>
      <sz val="16"/>
      <color theme="1"/>
      <name val="Calibri Light"/>
      <family val="2"/>
      <scheme val="major"/>
    </font>
    <font>
      <b/>
      <sz val="18"/>
      <color theme="1"/>
      <name val="Calibri Light"/>
      <family val="2"/>
      <charset val="2"/>
      <scheme val="major"/>
    </font>
    <font>
      <b/>
      <sz val="18"/>
      <color theme="1"/>
      <name val="Calibri"/>
      <family val="2"/>
      <scheme val="minor"/>
    </font>
    <font>
      <sz val="20"/>
      <color theme="1"/>
      <name val="Calibri"/>
      <family val="2"/>
      <scheme val="minor"/>
    </font>
    <font>
      <sz val="16"/>
      <color theme="1"/>
      <name val="Calibri Light"/>
      <family val="2"/>
      <scheme val="major"/>
    </font>
    <font>
      <sz val="18"/>
      <color theme="1"/>
      <name val="Arial"/>
      <family val="2"/>
    </font>
    <font>
      <b/>
      <sz val="22"/>
      <color rgb="FFB0142A"/>
      <name val="Calibri Light"/>
      <family val="2"/>
      <scheme val="major"/>
    </font>
    <font>
      <b/>
      <sz val="18"/>
      <color rgb="FFC00000"/>
      <name val="Calibri Light"/>
      <family val="1"/>
      <charset val="2"/>
      <scheme val="major"/>
    </font>
    <font>
      <b/>
      <sz val="18"/>
      <color rgb="FFC00000"/>
      <name val="Calibri Light"/>
      <family val="2"/>
      <scheme val="major"/>
    </font>
    <font>
      <b/>
      <sz val="20"/>
      <name val="Calibri Light"/>
      <family val="1"/>
      <charset val="2"/>
      <scheme val="major"/>
    </font>
    <font>
      <b/>
      <sz val="20"/>
      <color theme="4" tint="-0.499984740745262"/>
      <name val="Calibri Light"/>
      <family val="2"/>
      <scheme val="major"/>
    </font>
    <font>
      <b/>
      <u/>
      <sz val="22"/>
      <color theme="1"/>
      <name val="Calibri"/>
      <family val="2"/>
      <scheme val="minor"/>
    </font>
    <font>
      <b/>
      <i/>
      <u/>
      <sz val="22"/>
      <color theme="1"/>
      <name val="Calibri"/>
      <family val="2"/>
      <scheme val="minor"/>
    </font>
    <font>
      <sz val="16"/>
      <color theme="1"/>
      <name val="Calibri"/>
      <family val="2"/>
      <scheme val="minor"/>
    </font>
    <font>
      <sz val="20"/>
      <color theme="1"/>
      <name val="Arial"/>
      <family val="2"/>
    </font>
    <font>
      <b/>
      <sz val="20"/>
      <color theme="0"/>
      <name val="Calibri"/>
      <family val="2"/>
      <scheme val="minor"/>
    </font>
    <font>
      <b/>
      <sz val="20"/>
      <color theme="0"/>
      <name val="Calibri Light"/>
      <family val="2"/>
      <scheme val="major"/>
    </font>
    <font>
      <b/>
      <sz val="16"/>
      <color rgb="FFC00000"/>
      <name val="Calibri Light"/>
      <family val="2"/>
      <scheme val="major"/>
    </font>
    <font>
      <b/>
      <sz val="16"/>
      <color rgb="FF192C65"/>
      <name val="Calibri Light"/>
      <family val="2"/>
      <scheme val="major"/>
    </font>
    <font>
      <sz val="17"/>
      <color theme="1"/>
      <name val="Arial"/>
      <family val="2"/>
    </font>
    <font>
      <sz val="17"/>
      <color theme="1"/>
      <name val="Calibri"/>
      <family val="2"/>
      <scheme val="minor"/>
    </font>
    <font>
      <sz val="17"/>
      <color theme="1"/>
      <name val="Calibri Light"/>
      <family val="2"/>
      <scheme val="major"/>
    </font>
    <font>
      <sz val="17"/>
      <color theme="1"/>
      <name val="Wingdings 3"/>
      <family val="1"/>
      <charset val="2"/>
    </font>
    <font>
      <sz val="16"/>
      <color theme="4" tint="-0.499984740745262"/>
      <name val="Calibri Light"/>
      <family val="2"/>
      <scheme val="major"/>
    </font>
    <font>
      <b/>
      <sz val="16"/>
      <color theme="4" tint="-0.499984740745262"/>
      <name val="Calibri Light"/>
      <family val="2"/>
      <scheme val="major"/>
    </font>
    <font>
      <b/>
      <sz val="18"/>
      <color theme="4" tint="-0.499984740745262"/>
      <name val="Arial"/>
      <family val="2"/>
    </font>
    <font>
      <sz val="22"/>
      <color theme="1"/>
      <name val="Arial"/>
      <family val="2"/>
    </font>
    <font>
      <b/>
      <i/>
      <sz val="22"/>
      <color rgb="FF192C65"/>
      <name val="Calibri Light"/>
      <family val="2"/>
      <scheme val="major"/>
    </font>
    <font>
      <b/>
      <sz val="22"/>
      <name val="Calibri"/>
      <family val="2"/>
      <scheme val="minor"/>
    </font>
    <font>
      <b/>
      <sz val="22"/>
      <color theme="1"/>
      <name val="Calibri Light"/>
      <family val="2"/>
      <scheme val="major"/>
    </font>
    <font>
      <b/>
      <sz val="24"/>
      <color rgb="FFB0142A"/>
      <name val="Calibri Light"/>
      <family val="2"/>
      <scheme val="major"/>
    </font>
    <font>
      <b/>
      <sz val="20"/>
      <color theme="1"/>
      <name val="Calibri Light"/>
      <family val="2"/>
      <scheme val="major"/>
    </font>
    <font>
      <b/>
      <sz val="24"/>
      <color theme="1"/>
      <name val="Calibri Light"/>
      <family val="2"/>
      <scheme val="major"/>
    </font>
    <font>
      <b/>
      <sz val="16"/>
      <color rgb="FFB0142A"/>
      <name val="Calibri Light"/>
      <family val="2"/>
      <scheme val="major"/>
    </font>
    <font>
      <u/>
      <sz val="22"/>
      <color theme="1" tint="0.34998626667073579"/>
      <name val="Calibri Light"/>
      <family val="2"/>
      <scheme val="major"/>
    </font>
    <font>
      <b/>
      <sz val="20"/>
      <color theme="1" tint="0.34998626667073579"/>
      <name val="Calibri Light"/>
      <family val="2"/>
      <scheme val="major"/>
    </font>
    <font>
      <b/>
      <sz val="16"/>
      <name val="Calibri Light"/>
      <family val="2"/>
      <scheme val="major"/>
    </font>
    <font>
      <sz val="16"/>
      <color rgb="FF192C65"/>
      <name val="Calibri Light"/>
      <family val="2"/>
      <scheme val="major"/>
    </font>
    <font>
      <sz val="16"/>
      <name val="Calibri Light"/>
      <family val="2"/>
      <scheme val="major"/>
    </font>
    <font>
      <b/>
      <sz val="40"/>
      <color theme="1" tint="0.34998626667073579"/>
      <name val="Calibri Light"/>
      <family val="2"/>
      <scheme val="major"/>
    </font>
    <font>
      <sz val="11"/>
      <color theme="8" tint="-0.499984740745262"/>
      <name val="Arial"/>
      <family val="2"/>
    </font>
    <font>
      <b/>
      <sz val="18"/>
      <color theme="4" tint="-0.499984740745262"/>
      <name val="Calibri Light"/>
      <family val="2"/>
      <scheme val="major"/>
    </font>
    <font>
      <u/>
      <sz val="11"/>
      <color theme="10"/>
      <name val="Calibri"/>
      <family val="2"/>
      <scheme val="minor"/>
    </font>
    <font>
      <u/>
      <sz val="18"/>
      <color theme="10"/>
      <name val="Calibri"/>
      <family val="2"/>
      <scheme val="minor"/>
    </font>
    <font>
      <b/>
      <sz val="16"/>
      <color theme="3"/>
      <name val="Calibri Light"/>
      <family val="2"/>
      <scheme val="major"/>
    </font>
    <font>
      <b/>
      <sz val="36"/>
      <color theme="1"/>
      <name val="Calibri Light"/>
      <family val="2"/>
      <scheme val="major"/>
    </font>
    <font>
      <b/>
      <sz val="20"/>
      <color rgb="FFC00000"/>
      <name val="Calibri Light"/>
      <family val="2"/>
      <scheme val="major"/>
    </font>
    <font>
      <b/>
      <sz val="26"/>
      <color rgb="FFC00000"/>
      <name val="Calibri Light"/>
      <family val="2"/>
      <scheme val="major"/>
    </font>
    <font>
      <b/>
      <sz val="24"/>
      <color rgb="FFC00000"/>
      <name val="Calibri Light"/>
      <family val="2"/>
      <scheme val="major"/>
    </font>
    <font>
      <b/>
      <sz val="36"/>
      <color theme="0"/>
      <name val="Calibri Light"/>
      <family val="2"/>
      <scheme val="major"/>
    </font>
    <font>
      <b/>
      <sz val="24"/>
      <color theme="0"/>
      <name val="Calibri Light"/>
      <family val="2"/>
      <scheme val="major"/>
    </font>
    <font>
      <b/>
      <sz val="10"/>
      <color theme="0"/>
      <name val="Aptos"/>
      <family val="2"/>
    </font>
    <font>
      <b/>
      <u/>
      <sz val="20"/>
      <name val="Calibri Light"/>
      <family val="2"/>
      <scheme val="major"/>
    </font>
  </fonts>
  <fills count="11">
    <fill>
      <patternFill patternType="none"/>
    </fill>
    <fill>
      <patternFill patternType="gray125"/>
    </fill>
    <fill>
      <patternFill patternType="solid">
        <fgColor rgb="FFFDEDEF"/>
        <bgColor indexed="64"/>
      </patternFill>
    </fill>
    <fill>
      <patternFill patternType="solid">
        <fgColor rgb="FFFFFFFF"/>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0"/>
        <bgColor indexed="64"/>
      </patternFill>
    </fill>
    <fill>
      <patternFill patternType="solid">
        <fgColor rgb="FFFBDDE1"/>
        <bgColor indexed="64"/>
      </patternFill>
    </fill>
    <fill>
      <patternFill patternType="solid">
        <fgColor rgb="FFC00000"/>
        <bgColor indexed="64"/>
      </patternFill>
    </fill>
  </fills>
  <borders count="4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B0142A"/>
      </left>
      <right/>
      <top/>
      <bottom/>
      <diagonal/>
    </border>
    <border>
      <left/>
      <right style="medium">
        <color rgb="FFB0142A"/>
      </right>
      <top/>
      <bottom/>
      <diagonal/>
    </border>
    <border>
      <left style="thin">
        <color auto="1"/>
      </left>
      <right/>
      <top style="thin">
        <color auto="1"/>
      </top>
      <bottom style="thin">
        <color auto="1"/>
      </bottom>
      <diagonal/>
    </border>
    <border>
      <left/>
      <right/>
      <top style="medium">
        <color rgb="FFB0142A"/>
      </top>
      <bottom/>
      <diagonal/>
    </border>
    <border>
      <left style="medium">
        <color rgb="FFB0142A"/>
      </left>
      <right/>
      <top style="medium">
        <color rgb="FFB0142A"/>
      </top>
      <bottom/>
      <diagonal/>
    </border>
    <border>
      <left/>
      <right style="thick">
        <color rgb="FFC00000"/>
      </right>
      <top style="thin">
        <color rgb="FFC00000"/>
      </top>
      <bottom style="thick">
        <color rgb="FFC00000"/>
      </bottom>
      <diagonal/>
    </border>
    <border>
      <left style="thin">
        <color rgb="FFC00000"/>
      </left>
      <right/>
      <top style="thin">
        <color rgb="FFC00000"/>
      </top>
      <bottom style="thick">
        <color rgb="FFC00000"/>
      </bottom>
      <diagonal/>
    </border>
    <border>
      <left style="thin">
        <color rgb="FF002060"/>
      </left>
      <right/>
      <top style="thin">
        <color rgb="FF002060"/>
      </top>
      <bottom style="thick">
        <color rgb="FF002060"/>
      </bottom>
      <diagonal/>
    </border>
    <border>
      <left/>
      <right style="thin">
        <color rgb="FF002060"/>
      </right>
      <top style="thin">
        <color rgb="FF002060"/>
      </top>
      <bottom style="thick">
        <color rgb="FF002060"/>
      </bottom>
      <diagonal/>
    </border>
    <border>
      <left/>
      <right/>
      <top style="thin">
        <color rgb="FF002060"/>
      </top>
      <bottom style="thick">
        <color rgb="FF002060"/>
      </bottom>
      <diagonal/>
    </border>
    <border>
      <left/>
      <right style="thick">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style="thick">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diagonalUp="1" diagonalDown="1">
      <left style="thin">
        <color rgb="FF002060"/>
      </left>
      <right/>
      <top style="thin">
        <color rgb="FF002060"/>
      </top>
      <bottom style="thin">
        <color rgb="FF002060"/>
      </bottom>
      <diagonal style="thin">
        <color rgb="FF002060"/>
      </diagonal>
    </border>
    <border>
      <left/>
      <right/>
      <top style="thin">
        <color rgb="FF002060"/>
      </top>
      <bottom style="thin">
        <color rgb="FF002060"/>
      </bottom>
      <diagonal/>
    </border>
    <border>
      <left/>
      <right/>
      <top/>
      <bottom style="thin">
        <color rgb="FF002060"/>
      </bottom>
      <diagonal/>
    </border>
    <border>
      <left/>
      <right/>
      <top/>
      <bottom style="thin">
        <color auto="1"/>
      </bottom>
      <diagonal/>
    </border>
    <border>
      <left/>
      <right/>
      <top style="thin">
        <color rgb="FF002060"/>
      </top>
      <bottom/>
      <diagonal/>
    </border>
    <border>
      <left/>
      <right style="medium">
        <color rgb="FFB0142A"/>
      </right>
      <top/>
      <bottom style="medium">
        <color rgb="FFB0142A"/>
      </bottom>
      <diagonal/>
    </border>
    <border>
      <left/>
      <right/>
      <top/>
      <bottom style="medium">
        <color rgb="FFB0142A"/>
      </bottom>
      <diagonal/>
    </border>
    <border>
      <left style="medium">
        <color rgb="FFB0142A"/>
      </left>
      <right/>
      <top/>
      <bottom style="medium">
        <color rgb="FFB0142A"/>
      </bottom>
      <diagonal/>
    </border>
    <border>
      <left/>
      <right style="medium">
        <color rgb="FFB0142A"/>
      </right>
      <top style="medium">
        <color rgb="FFB0142A"/>
      </top>
      <bottom/>
      <diagonal/>
    </border>
    <border>
      <left style="thin">
        <color rgb="FF002060"/>
      </left>
      <right/>
      <top style="thin">
        <color rgb="FF002060"/>
      </top>
      <bottom/>
      <diagonal/>
    </border>
    <border>
      <left/>
      <right style="thick">
        <color rgb="FF002060"/>
      </right>
      <top style="thin">
        <color rgb="FF002060"/>
      </top>
      <bottom/>
      <diagonal/>
    </border>
    <border>
      <left style="thick">
        <color rgb="FF002060"/>
      </left>
      <right style="thin">
        <color rgb="FFC00000"/>
      </right>
      <top/>
      <bottom/>
      <diagonal/>
    </border>
    <border>
      <left style="thin">
        <color rgb="FFC00000"/>
      </left>
      <right/>
      <top style="thin">
        <color rgb="FFC00000"/>
      </top>
      <bottom/>
      <diagonal/>
    </border>
    <border>
      <left/>
      <right style="thick">
        <color rgb="FFC00000"/>
      </right>
      <top style="thin">
        <color rgb="FFC00000"/>
      </top>
      <bottom/>
      <diagonal/>
    </border>
    <border>
      <left/>
      <right/>
      <top style="thin">
        <color auto="1"/>
      </top>
      <bottom/>
      <diagonal/>
    </border>
    <border diagonalUp="1" diagonalDown="1">
      <left/>
      <right style="thick">
        <color rgb="FF002060"/>
      </right>
      <top style="thin">
        <color rgb="FF002060"/>
      </top>
      <bottom style="thin">
        <color rgb="FF002060"/>
      </bottom>
      <diagonal style="thin">
        <color rgb="FF002060"/>
      </diagonal>
    </border>
    <border>
      <left/>
      <right/>
      <top/>
      <bottom style="thin">
        <color rgb="FFC00000"/>
      </bottom>
      <diagonal/>
    </border>
    <border diagonalUp="1" diagonalDown="1">
      <left style="thin">
        <color rgb="FF002060"/>
      </left>
      <right/>
      <top style="thin">
        <color rgb="FF002060"/>
      </top>
      <bottom style="thick">
        <color rgb="FF002060"/>
      </bottom>
      <diagonal style="thin">
        <color rgb="FF002060"/>
      </diagonal>
    </border>
    <border diagonalUp="1" diagonalDown="1">
      <left/>
      <right style="thin">
        <color rgb="FF002060"/>
      </right>
      <top style="thin">
        <color rgb="FF002060"/>
      </top>
      <bottom style="thick">
        <color rgb="FF002060"/>
      </bottom>
      <diagonal style="thin">
        <color rgb="FF002060"/>
      </diagonal>
    </border>
    <border diagonalUp="1" diagonalDown="1">
      <left/>
      <right style="thick">
        <color rgb="FF002060"/>
      </right>
      <top style="thin">
        <color rgb="FF002060"/>
      </top>
      <bottom style="thick">
        <color rgb="FF002060"/>
      </bottom>
      <diagonal style="thin">
        <color rgb="FF002060"/>
      </diagonal>
    </border>
    <border>
      <left style="double">
        <color rgb="FF002060"/>
      </left>
      <right/>
      <top style="thin">
        <color rgb="FF002060"/>
      </top>
      <bottom style="thin">
        <color rgb="FF002060"/>
      </bottom>
      <diagonal/>
    </border>
    <border>
      <left style="double">
        <color rgb="FF002060"/>
      </left>
      <right/>
      <top style="thin">
        <color rgb="FF002060"/>
      </top>
      <bottom style="thick">
        <color rgb="FF002060"/>
      </bottom>
      <diagonal/>
    </border>
    <border diagonalUp="1" diagonalDown="1">
      <left style="double">
        <color rgb="FF002060"/>
      </left>
      <right/>
      <top style="thin">
        <color rgb="FF002060"/>
      </top>
      <bottom style="thick">
        <color rgb="FF002060"/>
      </bottom>
      <diagonal style="thin">
        <color rgb="FF002060"/>
      </diagonal>
    </border>
    <border>
      <left/>
      <right style="double">
        <color rgb="FF002060"/>
      </right>
      <top style="thin">
        <color rgb="FF002060"/>
      </top>
      <bottom style="thin">
        <color rgb="FF002060"/>
      </bottom>
      <diagonal/>
    </border>
  </borders>
  <cellStyleXfs count="3">
    <xf numFmtId="0" fontId="0" fillId="0" borderId="0"/>
    <xf numFmtId="44" fontId="1" fillId="0" borderId="0" applyFont="0" applyFill="0" applyBorder="0" applyAlignment="0" applyProtection="0"/>
    <xf numFmtId="0" fontId="58" fillId="0" borderId="0" applyNumberFormat="0" applyFill="0" applyBorder="0" applyAlignment="0" applyProtection="0"/>
  </cellStyleXfs>
  <cellXfs count="196">
    <xf numFmtId="0" fontId="0" fillId="0" borderId="0" xfId="0"/>
    <xf numFmtId="0" fontId="2" fillId="0" borderId="0" xfId="0" applyFont="1"/>
    <xf numFmtId="0" fontId="3" fillId="0" borderId="0" xfId="0" applyFont="1"/>
    <xf numFmtId="0" fontId="6" fillId="0" borderId="0" xfId="0" applyFont="1" applyAlignment="1">
      <alignment horizontal="center" vertical="center"/>
    </xf>
    <xf numFmtId="0" fontId="7" fillId="0" borderId="0" xfId="0" applyFont="1" applyAlignment="1">
      <alignment vertical="center"/>
    </xf>
    <xf numFmtId="0" fontId="8" fillId="0" borderId="0" xfId="0" applyFont="1"/>
    <xf numFmtId="0" fontId="9" fillId="0" borderId="0" xfId="0" applyFont="1"/>
    <xf numFmtId="0" fontId="11" fillId="0" borderId="0" xfId="0" applyFont="1"/>
    <xf numFmtId="0" fontId="12" fillId="0" borderId="0" xfId="0" applyFont="1" applyAlignment="1" applyProtection="1">
      <alignment horizontal="center"/>
      <protection locked="0"/>
    </xf>
    <xf numFmtId="0" fontId="13" fillId="0" borderId="0" xfId="0" applyFont="1" applyAlignment="1">
      <alignment horizontal="right"/>
    </xf>
    <xf numFmtId="0" fontId="14" fillId="0" borderId="0" xfId="0" applyFont="1" applyAlignment="1">
      <alignment horizontal="center" vertical="center"/>
    </xf>
    <xf numFmtId="0" fontId="15" fillId="0" borderId="0" xfId="0" applyFont="1" applyAlignment="1">
      <alignment horizontal="right"/>
    </xf>
    <xf numFmtId="0" fontId="16" fillId="0" borderId="0" xfId="0" applyFont="1" applyAlignment="1">
      <alignment vertical="top"/>
    </xf>
    <xf numFmtId="0" fontId="14" fillId="0" borderId="0" xfId="0" applyFont="1" applyAlignment="1">
      <alignment horizontal="left" vertical="center"/>
    </xf>
    <xf numFmtId="0" fontId="13" fillId="0" borderId="0" xfId="0" applyFont="1" applyAlignment="1">
      <alignment horizontal="left" vertical="center"/>
    </xf>
    <xf numFmtId="0" fontId="17" fillId="0" borderId="1" xfId="0" applyFont="1" applyBorder="1" applyAlignment="1">
      <alignment horizontal="left"/>
    </xf>
    <xf numFmtId="0" fontId="19" fillId="0" borderId="2" xfId="0" applyFont="1" applyBorder="1" applyAlignment="1">
      <alignment horizontal="center" vertical="center"/>
    </xf>
    <xf numFmtId="0" fontId="18" fillId="0" borderId="0" xfId="0" applyFont="1" applyAlignment="1">
      <alignment horizontal="right" vertical="top"/>
    </xf>
    <xf numFmtId="0" fontId="20" fillId="0" borderId="0" xfId="0" applyFont="1" applyAlignment="1">
      <alignment horizontal="left" vertical="center"/>
    </xf>
    <xf numFmtId="0" fontId="13" fillId="0" borderId="0" xfId="0" applyFont="1" applyAlignment="1" applyProtection="1">
      <alignment horizontal="center"/>
      <protection locked="0"/>
    </xf>
    <xf numFmtId="0" fontId="21" fillId="0" borderId="0" xfId="0" applyFont="1"/>
    <xf numFmtId="0" fontId="19" fillId="0" borderId="5" xfId="0" applyFont="1" applyBorder="1" applyAlignment="1">
      <alignment horizontal="center" vertical="center"/>
    </xf>
    <xf numFmtId="0" fontId="18" fillId="0" borderId="0" xfId="0" applyFont="1" applyAlignment="1">
      <alignment horizontal="right" vertical="top" wrapText="1"/>
    </xf>
    <xf numFmtId="0" fontId="25" fillId="0" borderId="0" xfId="0" applyFont="1" applyAlignment="1">
      <alignment vertical="center" wrapText="1" shrinkToFit="1"/>
    </xf>
    <xf numFmtId="0" fontId="10" fillId="0" borderId="0" xfId="0" applyFont="1" applyAlignment="1">
      <alignment vertical="center" wrapText="1" shrinkToFit="1"/>
    </xf>
    <xf numFmtId="0" fontId="11" fillId="0" borderId="0" xfId="0" applyFont="1" applyAlignment="1">
      <alignment horizontal="center" vertical="center"/>
    </xf>
    <xf numFmtId="0" fontId="20" fillId="0" borderId="0" xfId="0" applyFont="1" applyAlignment="1">
      <alignment horizontal="center" vertical="center"/>
    </xf>
    <xf numFmtId="0" fontId="15" fillId="0" borderId="0" xfId="0" applyFont="1" applyAlignment="1">
      <alignment horizontal="center" vertical="top"/>
    </xf>
    <xf numFmtId="0" fontId="15" fillId="0" borderId="0" xfId="0" applyFont="1" applyAlignment="1">
      <alignment vertical="top"/>
    </xf>
    <xf numFmtId="0" fontId="10" fillId="0" borderId="0" xfId="0" applyFont="1" applyAlignment="1" applyProtection="1">
      <alignment horizontal="center" vertical="center"/>
      <protection locked="0"/>
    </xf>
    <xf numFmtId="0" fontId="27" fillId="0" borderId="0" xfId="0" applyFont="1" applyAlignment="1">
      <alignment horizontal="right"/>
    </xf>
    <xf numFmtId="0" fontId="28" fillId="0" borderId="0" xfId="0" applyFont="1" applyAlignment="1">
      <alignment horizontal="right"/>
    </xf>
    <xf numFmtId="0" fontId="30" fillId="0" borderId="0" xfId="0" applyFont="1" applyAlignment="1">
      <alignment vertical="center"/>
    </xf>
    <xf numFmtId="0" fontId="31" fillId="0" borderId="0" xfId="0" applyFont="1" applyAlignment="1">
      <alignment horizontal="center" vertical="center"/>
    </xf>
    <xf numFmtId="0" fontId="11" fillId="0" borderId="0" xfId="0" applyFont="1" applyAlignment="1">
      <alignment vertical="center"/>
    </xf>
    <xf numFmtId="0" fontId="29" fillId="0" borderId="0" xfId="0" applyFont="1" applyAlignment="1">
      <alignment vertical="center"/>
    </xf>
    <xf numFmtId="0" fontId="11" fillId="0" borderId="19" xfId="0" applyFont="1" applyBorder="1" applyAlignment="1">
      <alignment vertical="center"/>
    </xf>
    <xf numFmtId="0" fontId="35" fillId="0" borderId="0" xfId="0" applyFont="1" applyAlignment="1">
      <alignment vertical="center"/>
    </xf>
    <xf numFmtId="0" fontId="20"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horizontal="right"/>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textRotation="255"/>
    </xf>
    <xf numFmtId="0" fontId="33" fillId="0" borderId="0" xfId="0" applyFont="1" applyAlignment="1">
      <alignment horizontal="center" vertical="center"/>
    </xf>
    <xf numFmtId="44" fontId="34" fillId="0" borderId="0" xfId="1" applyFont="1" applyFill="1" applyBorder="1" applyAlignment="1" applyProtection="1">
      <alignment horizontal="left" vertical="center"/>
    </xf>
    <xf numFmtId="0" fontId="34" fillId="0" borderId="16" xfId="0" applyFont="1" applyBorder="1" applyAlignment="1">
      <alignment vertical="center"/>
    </xf>
    <xf numFmtId="0" fontId="34" fillId="0" borderId="19" xfId="0" applyFont="1" applyBorder="1" applyAlignment="1">
      <alignment vertical="center"/>
    </xf>
    <xf numFmtId="0" fontId="11" fillId="0" borderId="20" xfId="0" applyFont="1" applyBorder="1" applyAlignment="1">
      <alignment vertical="center"/>
    </xf>
    <xf numFmtId="0" fontId="41" fillId="0" borderId="21" xfId="0" applyFont="1" applyBorder="1" applyAlignment="1">
      <alignment vertical="center" textRotation="255"/>
    </xf>
    <xf numFmtId="0" fontId="40" fillId="0" borderId="21" xfId="0" applyFont="1" applyBorder="1" applyAlignment="1">
      <alignment horizontal="center" vertical="center"/>
    </xf>
    <xf numFmtId="0" fontId="31" fillId="0" borderId="22" xfId="0" applyFont="1" applyBorder="1" applyAlignment="1">
      <alignment horizontal="center" vertical="center"/>
    </xf>
    <xf numFmtId="0" fontId="31" fillId="0" borderId="22" xfId="0" applyFont="1" applyBorder="1" applyAlignment="1">
      <alignment horizontal="right" vertical="center"/>
    </xf>
    <xf numFmtId="0" fontId="32" fillId="0" borderId="22" xfId="0" applyFont="1" applyBorder="1" applyAlignment="1">
      <alignment horizontal="center" vertical="center"/>
    </xf>
    <xf numFmtId="0" fontId="10" fillId="2" borderId="24" xfId="0" applyFont="1" applyFill="1" applyBorder="1" applyAlignment="1" applyProtection="1">
      <alignment horizontal="right" vertical="center"/>
      <protection locked="0"/>
    </xf>
    <xf numFmtId="0" fontId="10" fillId="2" borderId="24" xfId="0" applyFont="1" applyFill="1" applyBorder="1" applyAlignment="1" applyProtection="1">
      <alignment vertical="center"/>
      <protection locked="0"/>
    </xf>
    <xf numFmtId="0" fontId="10" fillId="2" borderId="25" xfId="0" applyFont="1" applyFill="1" applyBorder="1" applyAlignment="1" applyProtection="1">
      <alignment vertical="center"/>
      <protection locked="0"/>
    </xf>
    <xf numFmtId="0" fontId="10" fillId="2" borderId="0" xfId="0" applyFont="1" applyFill="1" applyAlignment="1" applyProtection="1">
      <alignment horizontal="right" vertical="center"/>
      <protection locked="0"/>
    </xf>
    <xf numFmtId="0" fontId="10" fillId="2" borderId="0" xfId="0" applyFont="1" applyFill="1" applyAlignment="1" applyProtection="1">
      <alignment vertical="center"/>
      <protection locked="0"/>
    </xf>
    <xf numFmtId="0" fontId="10" fillId="2" borderId="3" xfId="0" applyFont="1" applyFill="1" applyBorder="1" applyAlignment="1" applyProtection="1">
      <alignment vertical="center"/>
      <protection locked="0"/>
    </xf>
    <xf numFmtId="0" fontId="10" fillId="2" borderId="6" xfId="0" applyFont="1" applyFill="1" applyBorder="1" applyAlignment="1" applyProtection="1">
      <alignment horizontal="right" vertical="center"/>
      <protection locked="0"/>
    </xf>
    <xf numFmtId="0" fontId="10" fillId="2" borderId="6" xfId="0" applyFont="1" applyFill="1" applyBorder="1" applyAlignment="1" applyProtection="1">
      <alignment vertical="center"/>
      <protection locked="0"/>
    </xf>
    <xf numFmtId="0" fontId="10" fillId="2" borderId="7" xfId="0" applyFont="1" applyFill="1" applyBorder="1" applyAlignment="1" applyProtection="1">
      <alignment vertical="center"/>
      <protection locked="0"/>
    </xf>
    <xf numFmtId="0" fontId="42" fillId="0" borderId="0" xfId="0" applyFont="1"/>
    <xf numFmtId="0" fontId="43" fillId="0" borderId="0" xfId="0" applyFont="1" applyAlignment="1">
      <alignment vertical="top" wrapText="1"/>
    </xf>
    <xf numFmtId="0" fontId="44" fillId="0" borderId="0" xfId="0" applyFont="1" applyAlignment="1" applyProtection="1">
      <alignment vertical="center" wrapText="1"/>
      <protection locked="0"/>
    </xf>
    <xf numFmtId="0" fontId="45" fillId="0" borderId="0" xfId="0" applyFont="1"/>
    <xf numFmtId="0" fontId="45" fillId="0" borderId="0" xfId="0" applyFont="1" applyAlignment="1">
      <alignment vertical="center"/>
    </xf>
    <xf numFmtId="0" fontId="22" fillId="0" borderId="0" xfId="0" applyFont="1" applyAlignment="1">
      <alignment vertical="center"/>
    </xf>
    <xf numFmtId="0" fontId="46" fillId="0" borderId="0" xfId="0" applyFont="1" applyAlignment="1">
      <alignment vertical="center"/>
    </xf>
    <xf numFmtId="49" fontId="46" fillId="0" borderId="0" xfId="0" applyNumberFormat="1" applyFont="1" applyAlignment="1">
      <alignment vertical="center"/>
    </xf>
    <xf numFmtId="0" fontId="12" fillId="0" borderId="0" xfId="0" applyFont="1"/>
    <xf numFmtId="0" fontId="18" fillId="0" borderId="0" xfId="0" applyFont="1"/>
    <xf numFmtId="0" fontId="13" fillId="0" borderId="0" xfId="0" applyFont="1"/>
    <xf numFmtId="0" fontId="47" fillId="0" borderId="0" xfId="0" applyFont="1"/>
    <xf numFmtId="0" fontId="48" fillId="0" borderId="0" xfId="0" applyFont="1"/>
    <xf numFmtId="0" fontId="30" fillId="0" borderId="0" xfId="0" applyFont="1"/>
    <xf numFmtId="0" fontId="2" fillId="0" borderId="0" xfId="0" applyFont="1" applyAlignment="1">
      <alignment horizontal="center"/>
    </xf>
    <xf numFmtId="0" fontId="14" fillId="0" borderId="0" xfId="0" applyFont="1" applyAlignment="1">
      <alignment horizontal="right" vertical="center"/>
    </xf>
    <xf numFmtId="0" fontId="37" fillId="0" borderId="0" xfId="0" applyFont="1"/>
    <xf numFmtId="0" fontId="37" fillId="0" borderId="0" xfId="0" applyFont="1" applyAlignment="1">
      <alignment vertical="top"/>
    </xf>
    <xf numFmtId="0" fontId="34" fillId="0" borderId="27" xfId="0" applyFont="1" applyBorder="1" applyAlignment="1">
      <alignment vertical="center"/>
    </xf>
    <xf numFmtId="0" fontId="34" fillId="0" borderId="22" xfId="0" applyFont="1" applyBorder="1" applyAlignment="1">
      <alignment vertical="center"/>
    </xf>
    <xf numFmtId="0" fontId="11" fillId="0" borderId="22" xfId="0" applyFont="1" applyBorder="1" applyAlignment="1">
      <alignment vertical="center"/>
    </xf>
    <xf numFmtId="0" fontId="33" fillId="0" borderId="29" xfId="0" applyFont="1" applyBorder="1" applyAlignment="1">
      <alignment horizontal="center" vertical="center"/>
    </xf>
    <xf numFmtId="0" fontId="49" fillId="0" borderId="0" xfId="0" applyFont="1" applyAlignment="1" applyProtection="1">
      <alignment horizontal="right" vertical="top"/>
      <protection locked="0"/>
    </xf>
    <xf numFmtId="0" fontId="6" fillId="0" borderId="21" xfId="0" applyFont="1" applyBorder="1" applyAlignment="1">
      <alignment horizontal="center" vertical="center"/>
    </xf>
    <xf numFmtId="0" fontId="6" fillId="0" borderId="32" xfId="0" applyFont="1" applyBorder="1" applyAlignment="1">
      <alignment horizontal="center" vertical="center"/>
    </xf>
    <xf numFmtId="0" fontId="34" fillId="0" borderId="0" xfId="0" applyFont="1"/>
    <xf numFmtId="0" fontId="52" fillId="0" borderId="0" xfId="0" applyFont="1" applyAlignment="1">
      <alignment horizontal="right"/>
    </xf>
    <xf numFmtId="0" fontId="53" fillId="0" borderId="0" xfId="0" applyFont="1"/>
    <xf numFmtId="0" fontId="10" fillId="2" borderId="4" xfId="0" applyFont="1" applyFill="1" applyBorder="1" applyAlignment="1" applyProtection="1">
      <alignment vertical="center"/>
      <protection locked="0"/>
    </xf>
    <xf numFmtId="0" fontId="34" fillId="2" borderId="25" xfId="0" applyFont="1" applyFill="1" applyBorder="1"/>
    <xf numFmtId="0" fontId="34" fillId="2" borderId="24" xfId="0" applyFont="1" applyFill="1" applyBorder="1"/>
    <xf numFmtId="0" fontId="34" fillId="2" borderId="23" xfId="0" applyFont="1" applyFill="1" applyBorder="1"/>
    <xf numFmtId="0" fontId="10" fillId="2" borderId="6" xfId="0" applyFont="1" applyFill="1" applyBorder="1" applyAlignment="1" applyProtection="1">
      <alignment horizontal="left" vertical="center"/>
      <protection locked="0"/>
    </xf>
    <xf numFmtId="0" fontId="10" fillId="2" borderId="0" xfId="0" applyFont="1" applyFill="1" applyAlignment="1" applyProtection="1">
      <alignment horizontal="left" vertical="center"/>
      <protection locked="0"/>
    </xf>
    <xf numFmtId="0" fontId="56" fillId="0" borderId="0" xfId="0" applyFont="1" applyAlignment="1">
      <alignment horizontal="center"/>
    </xf>
    <xf numFmtId="0" fontId="24" fillId="0" borderId="0" xfId="0" applyFont="1" applyAlignment="1">
      <alignment vertical="center" wrapText="1"/>
    </xf>
    <xf numFmtId="0" fontId="2" fillId="8" borderId="0" xfId="0" applyFont="1" applyFill="1"/>
    <xf numFmtId="0" fontId="42" fillId="8" borderId="0" xfId="0" applyFont="1" applyFill="1"/>
    <xf numFmtId="0" fontId="31" fillId="8" borderId="0" xfId="0" applyFont="1" applyFill="1" applyAlignment="1">
      <alignment horizontal="center" vertical="center"/>
    </xf>
    <xf numFmtId="0" fontId="24" fillId="8" borderId="0" xfId="0" applyFont="1" applyFill="1" applyAlignment="1">
      <alignment horizontal="center" vertical="center" wrapText="1"/>
    </xf>
    <xf numFmtId="165" fontId="33" fillId="8" borderId="0" xfId="0" applyNumberFormat="1" applyFont="1" applyFill="1" applyAlignment="1">
      <alignment horizontal="center" vertical="center"/>
    </xf>
    <xf numFmtId="0" fontId="11" fillId="8" borderId="0" xfId="0" applyFont="1" applyFill="1" applyAlignment="1">
      <alignment vertical="center"/>
    </xf>
    <xf numFmtId="0" fontId="35" fillId="8" borderId="0" xfId="0" applyFont="1" applyFill="1" applyAlignment="1">
      <alignment vertical="center"/>
    </xf>
    <xf numFmtId="0" fontId="11" fillId="8" borderId="0" xfId="0" applyFont="1" applyFill="1"/>
    <xf numFmtId="0" fontId="13" fillId="8" borderId="0" xfId="0" applyFont="1" applyFill="1" applyAlignment="1">
      <alignment horizontal="right"/>
    </xf>
    <xf numFmtId="0" fontId="10" fillId="8" borderId="0" xfId="0" applyFont="1" applyFill="1" applyAlignment="1" applyProtection="1">
      <alignment horizontal="center" vertical="top" wrapText="1"/>
      <protection locked="0"/>
    </xf>
    <xf numFmtId="0" fontId="10" fillId="8" borderId="0" xfId="0" applyFont="1" applyFill="1" applyAlignment="1" applyProtection="1">
      <alignment vertical="center"/>
      <protection locked="0"/>
    </xf>
    <xf numFmtId="0" fontId="34" fillId="8" borderId="0" xfId="0" applyFont="1" applyFill="1"/>
    <xf numFmtId="0" fontId="10" fillId="2" borderId="26" xfId="0" applyFont="1" applyFill="1" applyBorder="1" applyAlignment="1" applyProtection="1">
      <alignment vertical="center"/>
      <protection locked="0"/>
    </xf>
    <xf numFmtId="3" fontId="40" fillId="9" borderId="0" xfId="1" applyNumberFormat="1" applyFont="1" applyFill="1" applyBorder="1" applyAlignment="1" applyProtection="1">
      <alignment horizontal="center" vertical="center"/>
    </xf>
    <xf numFmtId="0" fontId="59" fillId="0" borderId="0" xfId="2" applyFont="1"/>
    <xf numFmtId="0" fontId="61" fillId="0" borderId="0" xfId="0" applyFont="1"/>
    <xf numFmtId="0" fontId="62" fillId="0" borderId="0" xfId="0" applyFont="1"/>
    <xf numFmtId="0" fontId="63" fillId="0" borderId="0" xfId="0" applyFont="1" applyAlignment="1">
      <alignment horizontal="right"/>
    </xf>
    <xf numFmtId="0" fontId="64" fillId="0" borderId="0" xfId="0" applyFont="1"/>
    <xf numFmtId="0" fontId="65" fillId="10" borderId="0" xfId="0" applyFont="1" applyFill="1" applyAlignment="1">
      <alignment horizontal="left"/>
    </xf>
    <xf numFmtId="0" fontId="66" fillId="10" borderId="0" xfId="0" applyFont="1" applyFill="1" applyAlignment="1">
      <alignment horizontal="left"/>
    </xf>
    <xf numFmtId="0" fontId="67" fillId="10" borderId="0" xfId="0" applyFont="1" applyFill="1" applyAlignment="1">
      <alignment horizontal="left"/>
    </xf>
    <xf numFmtId="0" fontId="2" fillId="0" borderId="0" xfId="0" applyFont="1" applyAlignment="1">
      <alignment horizontal="center"/>
    </xf>
    <xf numFmtId="0" fontId="10" fillId="2" borderId="6" xfId="0" applyFont="1" applyFill="1" applyBorder="1" applyAlignment="1" applyProtection="1">
      <alignment horizontal="left" vertical="center"/>
      <protection locked="0"/>
    </xf>
    <xf numFmtId="0" fontId="40" fillId="0" borderId="20" xfId="0" applyFont="1" applyBorder="1" applyAlignment="1">
      <alignment horizontal="center" vertical="center" wrapText="1"/>
    </xf>
    <xf numFmtId="0" fontId="57" fillId="0" borderId="20" xfId="0" applyFont="1" applyBorder="1" applyAlignment="1">
      <alignment horizontal="center" wrapText="1"/>
    </xf>
    <xf numFmtId="0" fontId="40" fillId="0" borderId="0" xfId="0" applyFont="1" applyAlignment="1">
      <alignment horizontal="center" vertical="center" wrapText="1"/>
    </xf>
    <xf numFmtId="0" fontId="10" fillId="2" borderId="0" xfId="0" applyFont="1" applyFill="1" applyAlignment="1" applyProtection="1">
      <alignment horizontal="left" vertical="center"/>
      <protection locked="0"/>
    </xf>
    <xf numFmtId="167" fontId="10" fillId="2" borderId="0" xfId="0" applyNumberFormat="1" applyFont="1" applyFill="1" applyAlignment="1" applyProtection="1">
      <alignment horizontal="left" vertical="center"/>
      <protection locked="0"/>
    </xf>
    <xf numFmtId="167" fontId="10" fillId="2" borderId="4" xfId="0" applyNumberFormat="1" applyFont="1" applyFill="1" applyBorder="1" applyAlignment="1" applyProtection="1">
      <alignment horizontal="left" vertical="center"/>
      <protection locked="0"/>
    </xf>
    <xf numFmtId="166" fontId="10" fillId="2" borderId="24" xfId="0" applyNumberFormat="1" applyFont="1" applyFill="1" applyBorder="1" applyAlignment="1" applyProtection="1">
      <alignment horizontal="left" vertical="center"/>
      <protection locked="0"/>
    </xf>
    <xf numFmtId="0" fontId="10" fillId="2" borderId="24" xfId="0" applyFont="1" applyFill="1" applyBorder="1" applyAlignment="1" applyProtection="1">
      <alignment horizontal="left" vertical="center"/>
      <protection locked="0"/>
    </xf>
    <xf numFmtId="0" fontId="10" fillId="2" borderId="23" xfId="0" applyFont="1" applyFill="1" applyBorder="1" applyAlignment="1" applyProtection="1">
      <alignment horizontal="left" vertical="center"/>
      <protection locked="0"/>
    </xf>
    <xf numFmtId="0" fontId="0" fillId="0" borderId="0" xfId="0"/>
    <xf numFmtId="0" fontId="32" fillId="6" borderId="0" xfId="0" applyFont="1" applyFill="1" applyAlignment="1">
      <alignment horizontal="center" vertical="center"/>
    </xf>
    <xf numFmtId="0" fontId="24" fillId="0" borderId="34" xfId="0" applyFont="1" applyBorder="1" applyAlignment="1">
      <alignment horizontal="center" vertical="center" wrapText="1"/>
    </xf>
    <xf numFmtId="44" fontId="34" fillId="5" borderId="16" xfId="1" applyFont="1" applyFill="1" applyBorder="1" applyAlignment="1" applyProtection="1">
      <alignment horizontal="center" vertical="center"/>
    </xf>
    <xf numFmtId="44" fontId="34" fillId="5" borderId="17" xfId="1" applyFont="1" applyFill="1" applyBorder="1" applyAlignment="1" applyProtection="1">
      <alignment horizontal="center" vertical="center"/>
    </xf>
    <xf numFmtId="3" fontId="40" fillId="2" borderId="16" xfId="1" applyNumberFormat="1" applyFont="1" applyFill="1" applyBorder="1" applyAlignment="1" applyProtection="1">
      <alignment horizontal="center" vertical="center"/>
    </xf>
    <xf numFmtId="3" fontId="40" fillId="2" borderId="19" xfId="1" applyNumberFormat="1" applyFont="1" applyFill="1" applyBorder="1" applyAlignment="1" applyProtection="1">
      <alignment horizontal="center" vertical="center"/>
    </xf>
    <xf numFmtId="3" fontId="40" fillId="2" borderId="41" xfId="1" applyNumberFormat="1" applyFont="1" applyFill="1" applyBorder="1" applyAlignment="1" applyProtection="1">
      <alignment horizontal="center" vertical="center"/>
    </xf>
    <xf numFmtId="165" fontId="33" fillId="4" borderId="14" xfId="0" applyNumberFormat="1" applyFont="1" applyFill="1" applyBorder="1" applyAlignment="1">
      <alignment horizontal="center" vertical="center"/>
    </xf>
    <xf numFmtId="165" fontId="33" fillId="4" borderId="13" xfId="0" applyNumberFormat="1" applyFont="1" applyFill="1" applyBorder="1" applyAlignment="1">
      <alignment horizontal="center" vertical="center"/>
    </xf>
    <xf numFmtId="3" fontId="40" fillId="9" borderId="16" xfId="1" applyNumberFormat="1" applyFont="1" applyFill="1" applyBorder="1" applyAlignment="1" applyProtection="1">
      <alignment horizontal="center" vertical="center"/>
    </xf>
    <xf numFmtId="3" fontId="40" fillId="9" borderId="15" xfId="1" applyNumberFormat="1" applyFont="1" applyFill="1" applyBorder="1" applyAlignment="1" applyProtection="1">
      <alignment horizontal="center" vertical="center"/>
    </xf>
    <xf numFmtId="44" fontId="60" fillId="7" borderId="38" xfId="1" applyFont="1" applyFill="1" applyBorder="1" applyAlignment="1" applyProtection="1">
      <alignment horizontal="center" vertical="center"/>
    </xf>
    <xf numFmtId="44" fontId="60" fillId="7" borderId="17" xfId="1" applyFont="1" applyFill="1" applyBorder="1" applyAlignment="1" applyProtection="1">
      <alignment horizontal="center" vertical="center"/>
    </xf>
    <xf numFmtId="44" fontId="60" fillId="5" borderId="16" xfId="1" applyFont="1" applyFill="1" applyBorder="1" applyAlignment="1" applyProtection="1">
      <alignment horizontal="center" vertical="center"/>
    </xf>
    <xf numFmtId="44" fontId="60" fillId="5" borderId="17" xfId="1" applyFont="1" applyFill="1" applyBorder="1" applyAlignment="1" applyProtection="1">
      <alignment horizontal="center" vertical="center"/>
    </xf>
    <xf numFmtId="3" fontId="60" fillId="2" borderId="16" xfId="1" applyNumberFormat="1" applyFont="1" applyFill="1" applyBorder="1" applyAlignment="1" applyProtection="1">
      <alignment horizontal="center" vertical="center"/>
    </xf>
    <xf numFmtId="3" fontId="60" fillId="2" borderId="19" xfId="1" applyNumberFormat="1" applyFont="1" applyFill="1" applyBorder="1" applyAlignment="1" applyProtection="1">
      <alignment horizontal="center" vertical="center"/>
    </xf>
    <xf numFmtId="3" fontId="60" fillId="2" borderId="41" xfId="1" applyNumberFormat="1" applyFont="1" applyFill="1" applyBorder="1" applyAlignment="1" applyProtection="1">
      <alignment horizontal="center" vertical="center"/>
    </xf>
    <xf numFmtId="44" fontId="60" fillId="5" borderId="10" xfId="1" applyFont="1" applyFill="1" applyBorder="1" applyAlignment="1" applyProtection="1">
      <alignment horizontal="center" vertical="center"/>
    </xf>
    <xf numFmtId="44" fontId="60" fillId="5" borderId="11" xfId="1" applyFont="1" applyFill="1" applyBorder="1" applyAlignment="1" applyProtection="1">
      <alignment horizontal="center" vertical="center"/>
    </xf>
    <xf numFmtId="3" fontId="60" fillId="2" borderId="10" xfId="1" applyNumberFormat="1" applyFont="1" applyFill="1" applyBorder="1" applyAlignment="1" applyProtection="1">
      <alignment horizontal="center" vertical="center"/>
    </xf>
    <xf numFmtId="3" fontId="60" fillId="2" borderId="12" xfId="1" applyNumberFormat="1" applyFont="1" applyFill="1" applyBorder="1" applyAlignment="1" applyProtection="1">
      <alignment horizontal="center" vertical="center"/>
    </xf>
    <xf numFmtId="165" fontId="33" fillId="4" borderId="9" xfId="0" applyNumberFormat="1" applyFont="1" applyFill="1" applyBorder="1" applyAlignment="1">
      <alignment horizontal="center" vertical="center"/>
    </xf>
    <xf numFmtId="165" fontId="33" fillId="4" borderId="8" xfId="0" applyNumberFormat="1" applyFont="1" applyFill="1" applyBorder="1" applyAlignment="1">
      <alignment horizontal="center" vertical="center"/>
    </xf>
    <xf numFmtId="44" fontId="34" fillId="5" borderId="35" xfId="1" applyFont="1" applyFill="1" applyBorder="1" applyAlignment="1" applyProtection="1">
      <alignment horizontal="center" vertical="center"/>
    </xf>
    <xf numFmtId="44" fontId="34" fillId="5" borderId="36" xfId="1" applyFont="1" applyFill="1" applyBorder="1" applyAlignment="1" applyProtection="1">
      <alignment horizontal="center" vertical="center"/>
    </xf>
    <xf numFmtId="3" fontId="40" fillId="9" borderId="27" xfId="1" applyNumberFormat="1" applyFont="1" applyFill="1" applyBorder="1" applyAlignment="1" applyProtection="1">
      <alignment horizontal="center" vertical="center"/>
    </xf>
    <xf numFmtId="3" fontId="40" fillId="9" borderId="28" xfId="1" applyNumberFormat="1" applyFont="1" applyFill="1" applyBorder="1" applyAlignment="1" applyProtection="1">
      <alignment horizontal="center" vertical="center"/>
    </xf>
    <xf numFmtId="3" fontId="40" fillId="9" borderId="18" xfId="1" applyNumberFormat="1" applyFont="1" applyFill="1" applyBorder="1" applyAlignment="1" applyProtection="1">
      <alignment horizontal="center" vertical="center"/>
    </xf>
    <xf numFmtId="3" fontId="40" fillId="9" borderId="33" xfId="1"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protection locked="0"/>
    </xf>
    <xf numFmtId="0" fontId="68" fillId="2" borderId="6" xfId="0" applyFont="1" applyFill="1" applyBorder="1" applyAlignment="1" applyProtection="1">
      <alignment horizontal="center" vertical="center" wrapText="1"/>
      <protection locked="0"/>
    </xf>
    <xf numFmtId="0" fontId="68" fillId="2" borderId="26" xfId="0" applyFont="1" applyFill="1" applyBorder="1" applyAlignment="1" applyProtection="1">
      <alignment horizontal="center" vertical="center" wrapText="1"/>
      <protection locked="0"/>
    </xf>
    <xf numFmtId="0" fontId="68" fillId="2" borderId="3" xfId="0" applyFont="1" applyFill="1" applyBorder="1" applyAlignment="1" applyProtection="1">
      <alignment horizontal="center" vertical="center" wrapText="1"/>
      <protection locked="0"/>
    </xf>
    <xf numFmtId="0" fontId="68" fillId="2" borderId="0" xfId="0" applyFont="1" applyFill="1" applyAlignment="1" applyProtection="1">
      <alignment horizontal="center" vertical="center" wrapText="1"/>
      <protection locked="0"/>
    </xf>
    <xf numFmtId="0" fontId="68" fillId="2" borderId="4" xfId="0" applyFont="1" applyFill="1" applyBorder="1" applyAlignment="1" applyProtection="1">
      <alignment horizontal="center" vertical="center" wrapText="1"/>
      <protection locked="0"/>
    </xf>
    <xf numFmtId="0" fontId="34" fillId="0" borderId="0" xfId="0" applyFont="1"/>
    <xf numFmtId="0" fontId="53" fillId="0" borderId="0" xfId="0" applyFont="1"/>
    <xf numFmtId="3" fontId="60" fillId="2" borderId="27" xfId="1" applyNumberFormat="1" applyFont="1" applyFill="1" applyBorder="1" applyAlignment="1" applyProtection="1">
      <alignment horizontal="center" vertical="center"/>
    </xf>
    <xf numFmtId="3" fontId="60" fillId="2" borderId="22" xfId="1" applyNumberFormat="1" applyFont="1" applyFill="1" applyBorder="1" applyAlignment="1" applyProtection="1">
      <alignment horizontal="center" vertical="center"/>
    </xf>
    <xf numFmtId="165" fontId="33" fillId="4" borderId="30" xfId="0" applyNumberFormat="1" applyFont="1" applyFill="1" applyBorder="1" applyAlignment="1">
      <alignment horizontal="center" vertical="center"/>
    </xf>
    <xf numFmtId="165" fontId="33" fillId="4" borderId="31" xfId="0" applyNumberFormat="1" applyFont="1" applyFill="1" applyBorder="1" applyAlignment="1">
      <alignment horizontal="center" vertical="center"/>
    </xf>
    <xf numFmtId="0" fontId="34" fillId="0" borderId="10"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1" xfId="0" applyFont="1" applyBorder="1" applyAlignment="1">
      <alignment horizontal="center" vertical="center" wrapText="1"/>
    </xf>
    <xf numFmtId="0" fontId="6" fillId="0" borderId="0" xfId="0" applyFont="1" applyAlignment="1">
      <alignment horizontal="center" vertical="center"/>
    </xf>
    <xf numFmtId="0" fontId="15" fillId="0" borderId="0" xfId="0" applyFont="1" applyAlignment="1">
      <alignment horizontal="center" vertical="top"/>
    </xf>
    <xf numFmtId="0" fontId="22" fillId="0" borderId="0" xfId="0" applyFont="1" applyAlignment="1">
      <alignment horizontal="right" vertical="center" wrapText="1" shrinkToFit="1"/>
    </xf>
    <xf numFmtId="0" fontId="22" fillId="0" borderId="4" xfId="0" applyFont="1" applyBorder="1" applyAlignment="1">
      <alignment horizontal="right" vertical="center" wrapText="1" shrinkToFit="1"/>
    </xf>
    <xf numFmtId="0" fontId="22" fillId="8" borderId="0" xfId="0" applyFont="1" applyFill="1" applyAlignment="1">
      <alignment horizontal="right" vertical="center"/>
    </xf>
    <xf numFmtId="164" fontId="26" fillId="8" borderId="0" xfId="0" applyNumberFormat="1" applyFont="1" applyFill="1" applyAlignment="1" applyProtection="1">
      <alignment horizontal="center" vertical="center"/>
      <protection locked="0"/>
    </xf>
    <xf numFmtId="0" fontId="5" fillId="0" borderId="0" xfId="0" applyFont="1" applyAlignment="1">
      <alignment horizontal="left" vertical="top" wrapText="1"/>
    </xf>
    <xf numFmtId="0" fontId="23" fillId="3" borderId="1" xfId="0" applyFont="1" applyFill="1" applyBorder="1" applyAlignment="1">
      <alignment horizontal="center" vertical="center" wrapText="1" shrinkToFit="1"/>
    </xf>
    <xf numFmtId="0" fontId="23" fillId="3" borderId="0" xfId="0" applyFont="1" applyFill="1" applyAlignment="1">
      <alignment horizontal="center" vertical="center" wrapText="1" shrinkToFit="1"/>
    </xf>
    <xf numFmtId="0" fontId="55" fillId="0" borderId="0" xfId="0" applyFont="1" applyAlignment="1">
      <alignment horizontal="center" vertical="center"/>
    </xf>
    <xf numFmtId="0" fontId="51" fillId="0" borderId="0" xfId="0" applyFont="1" applyAlignment="1">
      <alignment horizontal="center" vertical="center"/>
    </xf>
    <xf numFmtId="44" fontId="34" fillId="7" borderId="40" xfId="1" applyFont="1" applyFill="1" applyBorder="1" applyAlignment="1" applyProtection="1">
      <alignment horizontal="center" vertical="center"/>
    </xf>
    <xf numFmtId="44" fontId="34" fillId="7" borderId="36" xfId="1" applyFont="1" applyFill="1" applyBorder="1" applyAlignment="1" applyProtection="1">
      <alignment horizontal="center" vertical="center"/>
    </xf>
    <xf numFmtId="3" fontId="40" fillId="9" borderId="35" xfId="1" applyNumberFormat="1" applyFont="1" applyFill="1" applyBorder="1" applyAlignment="1" applyProtection="1">
      <alignment horizontal="center" vertical="center"/>
    </xf>
    <xf numFmtId="3" fontId="40" fillId="9" borderId="37" xfId="1" applyNumberFormat="1" applyFont="1" applyFill="1" applyBorder="1" applyAlignment="1" applyProtection="1">
      <alignment horizontal="center" vertical="center"/>
    </xf>
    <xf numFmtId="44" fontId="60" fillId="7" borderId="39" xfId="1" applyFont="1" applyFill="1" applyBorder="1" applyAlignment="1" applyProtection="1">
      <alignment horizontal="center" vertical="center"/>
    </xf>
    <xf numFmtId="44" fontId="60" fillId="7" borderId="11" xfId="1" applyFont="1" applyFill="1" applyBorder="1" applyAlignment="1" applyProtection="1">
      <alignment horizontal="center" vertical="center"/>
    </xf>
  </cellXfs>
  <cellStyles count="3">
    <cellStyle name="Lien hypertexte" xfId="2" builtinId="8"/>
    <cellStyle name="Monétaire" xfId="1" builtinId="4"/>
    <cellStyle name="Normal" xfId="0" builtinId="0"/>
  </cellStyles>
  <dxfs count="0"/>
  <tableStyles count="0" defaultTableStyle="TableStyleMedium2" defaultPivotStyle="PivotStyleLight16"/>
  <colors>
    <mruColors>
      <color rgb="FFFBDDE1"/>
      <color rgb="FFFDEDEF"/>
      <color rgb="FFB014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14</xdr:col>
      <xdr:colOff>180109</xdr:colOff>
      <xdr:row>2</xdr:row>
      <xdr:rowOff>110837</xdr:rowOff>
    </xdr:from>
    <xdr:ext cx="11439004" cy="1194954"/>
    <xdr:sp macro="" textlink="">
      <xdr:nvSpPr>
        <xdr:cNvPr id="2" name="Rectangle 1">
          <a:extLst>
            <a:ext uri="{FF2B5EF4-FFF2-40B4-BE49-F238E27FC236}">
              <a16:creationId xmlns:a16="http://schemas.microsoft.com/office/drawing/2014/main" id="{48D4FCF2-41C3-4008-8551-41C5DB16916C}"/>
            </a:ext>
          </a:extLst>
        </xdr:cNvPr>
        <xdr:cNvSpPr/>
      </xdr:nvSpPr>
      <xdr:spPr>
        <a:xfrm>
          <a:off x="8866909" y="471055"/>
          <a:ext cx="11439004" cy="1194954"/>
        </a:xfrm>
        <a:prstGeom prst="rect">
          <a:avLst/>
        </a:prstGeom>
        <a:solidFill>
          <a:schemeClr val="accent5">
            <a:lumMod val="50000"/>
          </a:schemeClr>
        </a:solidFill>
      </xdr:spPr>
      <xdr:txBody>
        <a:bodyPr wrap="square" lIns="91440" tIns="45720" rIns="91440" bIns="45720" anchor="ctr">
          <a:noAutofit/>
        </a:bodyPr>
        <a:lstStyle/>
        <a:p>
          <a:pPr algn="ctr"/>
          <a:r>
            <a:rPr lang="fr-FR" sz="8000" b="1" i="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B</a:t>
          </a:r>
          <a:r>
            <a:rPr lang="fr-FR" sz="5400" b="1" i="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ON DE COMMANDE 2026</a:t>
          </a:r>
        </a:p>
      </xdr:txBody>
    </xdr:sp>
    <xdr:clientData/>
  </xdr:oneCellAnchor>
  <xdr:oneCellAnchor>
    <xdr:from>
      <xdr:col>1</xdr:col>
      <xdr:colOff>203989</xdr:colOff>
      <xdr:row>17</xdr:row>
      <xdr:rowOff>362816</xdr:rowOff>
    </xdr:from>
    <xdr:ext cx="4901044" cy="843757"/>
    <xdr:sp macro="" textlink="">
      <xdr:nvSpPr>
        <xdr:cNvPr id="3" name="Rectangle 2">
          <a:extLst>
            <a:ext uri="{FF2B5EF4-FFF2-40B4-BE49-F238E27FC236}">
              <a16:creationId xmlns:a16="http://schemas.microsoft.com/office/drawing/2014/main" id="{48A89E3F-4A26-404F-962C-3A57BCFDCB6B}"/>
            </a:ext>
          </a:extLst>
        </xdr:cNvPr>
        <xdr:cNvSpPr/>
      </xdr:nvSpPr>
      <xdr:spPr>
        <a:xfrm>
          <a:off x="896716" y="6043180"/>
          <a:ext cx="4901044" cy="843757"/>
        </a:xfrm>
        <a:prstGeom prst="rect">
          <a:avLst/>
        </a:prstGeom>
        <a:noFill/>
      </xdr:spPr>
      <xdr:txBody>
        <a:bodyPr wrap="square" lIns="91440" tIns="45720" rIns="91440" bIns="45720">
          <a:spAutoFit/>
        </a:bodyPr>
        <a:lstStyle/>
        <a:p>
          <a:pPr algn="ctr"/>
          <a:r>
            <a:rPr lang="fr-FR" sz="4800" b="1" cap="none" spc="50">
              <a:ln w="9525" cmpd="sng">
                <a:solidFill>
                  <a:schemeClr val="accent1"/>
                </a:solidFill>
                <a:prstDash val="solid"/>
              </a:ln>
              <a:solidFill>
                <a:srgbClr val="C00000"/>
              </a:solidFill>
              <a:effectLst>
                <a:glow rad="38100">
                  <a:schemeClr val="accent1">
                    <a:alpha val="40000"/>
                  </a:schemeClr>
                </a:glow>
              </a:effectLst>
            </a:rPr>
            <a:t>1 Personne</a:t>
          </a:r>
        </a:p>
      </xdr:txBody>
    </xdr:sp>
    <xdr:clientData/>
  </xdr:oneCellAnchor>
  <xdr:oneCellAnchor>
    <xdr:from>
      <xdr:col>2</xdr:col>
      <xdr:colOff>330771</xdr:colOff>
      <xdr:row>21</xdr:row>
      <xdr:rowOff>138289</xdr:rowOff>
    </xdr:from>
    <xdr:ext cx="216000" cy="220800"/>
    <xdr:pic>
      <xdr:nvPicPr>
        <xdr:cNvPr id="7" name="Image 6">
          <a:extLst>
            <a:ext uri="{FF2B5EF4-FFF2-40B4-BE49-F238E27FC236}">
              <a16:creationId xmlns:a16="http://schemas.microsoft.com/office/drawing/2014/main" id="{47ECC69B-F955-4E12-9FB8-D2D2532C74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9034639"/>
          <a:ext cx="216000" cy="220800"/>
        </a:xfrm>
        <a:prstGeom prst="rect">
          <a:avLst/>
        </a:prstGeom>
      </xdr:spPr>
    </xdr:pic>
    <xdr:clientData/>
  </xdr:oneCellAnchor>
  <xdr:oneCellAnchor>
    <xdr:from>
      <xdr:col>1</xdr:col>
      <xdr:colOff>658614</xdr:colOff>
      <xdr:row>22</xdr:row>
      <xdr:rowOff>138817</xdr:rowOff>
    </xdr:from>
    <xdr:ext cx="224787" cy="220464"/>
    <xdr:pic>
      <xdr:nvPicPr>
        <xdr:cNvPr id="8" name="Image 7">
          <a:extLst>
            <a:ext uri="{FF2B5EF4-FFF2-40B4-BE49-F238E27FC236}">
              <a16:creationId xmlns:a16="http://schemas.microsoft.com/office/drawing/2014/main" id="{28153B40-E357-424A-AB37-1FDE1791CE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9511417"/>
          <a:ext cx="224787" cy="220464"/>
        </a:xfrm>
        <a:prstGeom prst="rect">
          <a:avLst/>
        </a:prstGeom>
      </xdr:spPr>
    </xdr:pic>
    <xdr:clientData/>
  </xdr:oneCellAnchor>
  <xdr:oneCellAnchor>
    <xdr:from>
      <xdr:col>2</xdr:col>
      <xdr:colOff>330771</xdr:colOff>
      <xdr:row>22</xdr:row>
      <xdr:rowOff>138289</xdr:rowOff>
    </xdr:from>
    <xdr:ext cx="216000" cy="220800"/>
    <xdr:pic>
      <xdr:nvPicPr>
        <xdr:cNvPr id="9" name="Image 8">
          <a:extLst>
            <a:ext uri="{FF2B5EF4-FFF2-40B4-BE49-F238E27FC236}">
              <a16:creationId xmlns:a16="http://schemas.microsoft.com/office/drawing/2014/main" id="{B90441F1-D275-4D78-96F1-70F06B9081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9510889"/>
          <a:ext cx="216000" cy="220800"/>
        </a:xfrm>
        <a:prstGeom prst="rect">
          <a:avLst/>
        </a:prstGeom>
      </xdr:spPr>
    </xdr:pic>
    <xdr:clientData/>
  </xdr:oneCellAnchor>
  <xdr:oneCellAnchor>
    <xdr:from>
      <xdr:col>2</xdr:col>
      <xdr:colOff>330771</xdr:colOff>
      <xdr:row>23</xdr:row>
      <xdr:rowOff>138289</xdr:rowOff>
    </xdr:from>
    <xdr:ext cx="216000" cy="220800"/>
    <xdr:pic>
      <xdr:nvPicPr>
        <xdr:cNvPr id="11" name="Image 10">
          <a:extLst>
            <a:ext uri="{FF2B5EF4-FFF2-40B4-BE49-F238E27FC236}">
              <a16:creationId xmlns:a16="http://schemas.microsoft.com/office/drawing/2014/main" id="{A75174FE-09CB-4403-8BE2-7118B6AB2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10463389"/>
          <a:ext cx="216000" cy="220800"/>
        </a:xfrm>
        <a:prstGeom prst="rect">
          <a:avLst/>
        </a:prstGeom>
      </xdr:spPr>
    </xdr:pic>
    <xdr:clientData/>
  </xdr:oneCellAnchor>
  <xdr:oneCellAnchor>
    <xdr:from>
      <xdr:col>1</xdr:col>
      <xdr:colOff>658614</xdr:colOff>
      <xdr:row>24</xdr:row>
      <xdr:rowOff>138817</xdr:rowOff>
    </xdr:from>
    <xdr:ext cx="224787" cy="220464"/>
    <xdr:pic>
      <xdr:nvPicPr>
        <xdr:cNvPr id="15" name="Image 14">
          <a:extLst>
            <a:ext uri="{FF2B5EF4-FFF2-40B4-BE49-F238E27FC236}">
              <a16:creationId xmlns:a16="http://schemas.microsoft.com/office/drawing/2014/main" id="{97668E6B-F113-4712-B527-990785D08D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1416417"/>
          <a:ext cx="224787" cy="220464"/>
        </a:xfrm>
        <a:prstGeom prst="rect">
          <a:avLst/>
        </a:prstGeom>
      </xdr:spPr>
    </xdr:pic>
    <xdr:clientData/>
  </xdr:oneCellAnchor>
  <xdr:oneCellAnchor>
    <xdr:from>
      <xdr:col>2</xdr:col>
      <xdr:colOff>330771</xdr:colOff>
      <xdr:row>24</xdr:row>
      <xdr:rowOff>138289</xdr:rowOff>
    </xdr:from>
    <xdr:ext cx="216000" cy="220800"/>
    <xdr:pic>
      <xdr:nvPicPr>
        <xdr:cNvPr id="16" name="Image 15">
          <a:extLst>
            <a:ext uri="{FF2B5EF4-FFF2-40B4-BE49-F238E27FC236}">
              <a16:creationId xmlns:a16="http://schemas.microsoft.com/office/drawing/2014/main" id="{1F10CBED-AF4B-4959-9BB2-900A84BF54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11415889"/>
          <a:ext cx="216000" cy="220800"/>
        </a:xfrm>
        <a:prstGeom prst="rect">
          <a:avLst/>
        </a:prstGeom>
      </xdr:spPr>
    </xdr:pic>
    <xdr:clientData/>
  </xdr:oneCellAnchor>
  <xdr:oneCellAnchor>
    <xdr:from>
      <xdr:col>1</xdr:col>
      <xdr:colOff>316923</xdr:colOff>
      <xdr:row>24</xdr:row>
      <xdr:rowOff>142011</xdr:rowOff>
    </xdr:from>
    <xdr:ext cx="234000" cy="234000"/>
    <xdr:pic>
      <xdr:nvPicPr>
        <xdr:cNvPr id="17" name="Image 16">
          <a:extLst>
            <a:ext uri="{FF2B5EF4-FFF2-40B4-BE49-F238E27FC236}">
              <a16:creationId xmlns:a16="http://schemas.microsoft.com/office/drawing/2014/main" id="{6A065873-5E97-48CE-9406-774060CC694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1419611"/>
          <a:ext cx="234000" cy="234000"/>
        </a:xfrm>
        <a:prstGeom prst="rect">
          <a:avLst/>
        </a:prstGeom>
      </xdr:spPr>
    </xdr:pic>
    <xdr:clientData/>
  </xdr:oneCellAnchor>
  <xdr:oneCellAnchor>
    <xdr:from>
      <xdr:col>16</xdr:col>
      <xdr:colOff>94902</xdr:colOff>
      <xdr:row>17</xdr:row>
      <xdr:rowOff>342900</xdr:rowOff>
    </xdr:from>
    <xdr:ext cx="4901044" cy="843757"/>
    <xdr:sp macro="" textlink="">
      <xdr:nvSpPr>
        <xdr:cNvPr id="24" name="Rectangle 23">
          <a:extLst>
            <a:ext uri="{FF2B5EF4-FFF2-40B4-BE49-F238E27FC236}">
              <a16:creationId xmlns:a16="http://schemas.microsoft.com/office/drawing/2014/main" id="{7C1C1DB0-C4C9-4068-A134-AA702FB727F9}"/>
            </a:ext>
          </a:extLst>
        </xdr:cNvPr>
        <xdr:cNvSpPr/>
      </xdr:nvSpPr>
      <xdr:spPr>
        <a:xfrm>
          <a:off x="9602584" y="6023264"/>
          <a:ext cx="4901044" cy="843757"/>
        </a:xfrm>
        <a:prstGeom prst="rect">
          <a:avLst/>
        </a:prstGeom>
        <a:noFill/>
      </xdr:spPr>
      <xdr:txBody>
        <a:bodyPr wrap="square" lIns="91440" tIns="45720" rIns="91440" bIns="45720">
          <a:spAutoFit/>
        </a:bodyPr>
        <a:lstStyle/>
        <a:p>
          <a:pPr algn="ctr"/>
          <a:r>
            <a:rPr lang="fr-FR" sz="4800" b="1" cap="none" spc="50">
              <a:ln w="9525" cmpd="sng">
                <a:solidFill>
                  <a:schemeClr val="accent1"/>
                </a:solidFill>
                <a:prstDash val="solid"/>
              </a:ln>
              <a:solidFill>
                <a:srgbClr val="C00000"/>
              </a:solidFill>
              <a:effectLst>
                <a:glow rad="38100">
                  <a:schemeClr val="accent1">
                    <a:alpha val="40000"/>
                  </a:schemeClr>
                </a:glow>
              </a:effectLst>
            </a:rPr>
            <a:t>2 Personnes</a:t>
          </a:r>
        </a:p>
      </xdr:txBody>
    </xdr:sp>
    <xdr:clientData/>
  </xdr:oneCellAnchor>
  <xdr:twoCellAnchor>
    <xdr:from>
      <xdr:col>0</xdr:col>
      <xdr:colOff>110319</xdr:colOff>
      <xdr:row>1</xdr:row>
      <xdr:rowOff>0</xdr:rowOff>
    </xdr:from>
    <xdr:to>
      <xdr:col>7</xdr:col>
      <xdr:colOff>294409</xdr:colOff>
      <xdr:row>7</xdr:row>
      <xdr:rowOff>71530</xdr:rowOff>
    </xdr:to>
    <xdr:sp macro="" textlink="">
      <xdr:nvSpPr>
        <xdr:cNvPr id="25" name="ZoneTexte 24">
          <a:extLst>
            <a:ext uri="{FF2B5EF4-FFF2-40B4-BE49-F238E27FC236}">
              <a16:creationId xmlns:a16="http://schemas.microsoft.com/office/drawing/2014/main" id="{100B0895-C6BF-4512-AEFC-6663A5DBAE69}"/>
            </a:ext>
          </a:extLst>
        </xdr:cNvPr>
        <xdr:cNvSpPr txBox="1"/>
      </xdr:nvSpPr>
      <xdr:spPr>
        <a:xfrm>
          <a:off x="110319" y="207997"/>
          <a:ext cx="5033181" cy="1491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                                             </a:t>
          </a:r>
        </a:p>
        <a:p>
          <a:r>
            <a:rPr lang="fr-FR" sz="1400" baseline="0"/>
            <a:t>                                            </a:t>
          </a:r>
          <a:endParaRPr lang="fr-FR" sz="1400" b="1">
            <a:solidFill>
              <a:schemeClr val="accent1">
                <a:lumMod val="50000"/>
              </a:schemeClr>
            </a:solidFill>
          </a:endParaRPr>
        </a:p>
        <a:p>
          <a:r>
            <a:rPr lang="fr-FR" sz="1400">
              <a:solidFill>
                <a:schemeClr val="accent1">
                  <a:lumMod val="50000"/>
                </a:schemeClr>
              </a:solidFill>
            </a:rPr>
            <a:t>                                            </a:t>
          </a:r>
        </a:p>
        <a:p>
          <a:r>
            <a:rPr lang="fr-FR" sz="1400">
              <a:solidFill>
                <a:schemeClr val="accent1">
                  <a:lumMod val="50000"/>
                </a:schemeClr>
              </a:solidFill>
            </a:rPr>
            <a:t>                                          </a:t>
          </a:r>
        </a:p>
        <a:p>
          <a:r>
            <a:rPr lang="fr-FR" sz="1400">
              <a:solidFill>
                <a:schemeClr val="accent1">
                  <a:lumMod val="50000"/>
                </a:schemeClr>
              </a:solidFill>
            </a:rPr>
            <a:t>                                            </a:t>
          </a:r>
        </a:p>
        <a:p>
          <a:r>
            <a:rPr lang="fr-FR" sz="1400">
              <a:solidFill>
                <a:schemeClr val="accent1">
                  <a:lumMod val="50000"/>
                </a:schemeClr>
              </a:solidFill>
            </a:rPr>
            <a:t>                                           </a:t>
          </a:r>
        </a:p>
      </xdr:txBody>
    </xdr:sp>
    <xdr:clientData/>
  </xdr:twoCellAnchor>
  <xdr:twoCellAnchor>
    <xdr:from>
      <xdr:col>0</xdr:col>
      <xdr:colOff>183917</xdr:colOff>
      <xdr:row>0</xdr:row>
      <xdr:rowOff>31517</xdr:rowOff>
    </xdr:from>
    <xdr:to>
      <xdr:col>4</xdr:col>
      <xdr:colOff>661969</xdr:colOff>
      <xdr:row>10</xdr:row>
      <xdr:rowOff>277090</xdr:rowOff>
    </xdr:to>
    <xdr:pic>
      <xdr:nvPicPr>
        <xdr:cNvPr id="26" name="Image 6">
          <a:extLst>
            <a:ext uri="{FF2B5EF4-FFF2-40B4-BE49-F238E27FC236}">
              <a16:creationId xmlns:a16="http://schemas.microsoft.com/office/drawing/2014/main" id="{5D76C10F-0E37-40A4-B86F-0C0CE520458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3917" y="31517"/>
          <a:ext cx="3304379" cy="2850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51</xdr:row>
      <xdr:rowOff>48672</xdr:rowOff>
    </xdr:from>
    <xdr:to>
      <xdr:col>6</xdr:col>
      <xdr:colOff>190500</xdr:colOff>
      <xdr:row>58</xdr:row>
      <xdr:rowOff>0</xdr:rowOff>
    </xdr:to>
    <xdr:sp macro="" textlink="">
      <xdr:nvSpPr>
        <xdr:cNvPr id="27" name="ZoneTexte 26">
          <a:extLst>
            <a:ext uri="{FF2B5EF4-FFF2-40B4-BE49-F238E27FC236}">
              <a16:creationId xmlns:a16="http://schemas.microsoft.com/office/drawing/2014/main" id="{B6AD3DC2-40F5-4502-AEF7-FF1616691B25}"/>
            </a:ext>
          </a:extLst>
        </xdr:cNvPr>
        <xdr:cNvSpPr txBox="1"/>
      </xdr:nvSpPr>
      <xdr:spPr>
        <a:xfrm>
          <a:off x="0" y="29939854"/>
          <a:ext cx="4346864" cy="1476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                                             </a:t>
          </a:r>
        </a:p>
        <a:p>
          <a:r>
            <a:rPr lang="fr-FR" sz="1400" baseline="0"/>
            <a:t>                                            </a:t>
          </a:r>
          <a:r>
            <a:rPr lang="fr-FR" sz="1800" b="1">
              <a:solidFill>
                <a:schemeClr val="accent1">
                  <a:lumMod val="50000"/>
                </a:schemeClr>
              </a:solidFill>
            </a:rPr>
            <a:t>Valdys Resort</a:t>
          </a:r>
          <a:endParaRPr lang="fr-FR" sz="1400" b="1">
            <a:solidFill>
              <a:schemeClr val="accent1">
                <a:lumMod val="50000"/>
              </a:schemeClr>
            </a:solidFill>
          </a:endParaRPr>
        </a:p>
        <a:p>
          <a:r>
            <a:rPr lang="fr-FR" sz="1400">
              <a:solidFill>
                <a:schemeClr val="accent1">
                  <a:lumMod val="50000"/>
                </a:schemeClr>
              </a:solidFill>
            </a:rPr>
            <a:t>                                            7 Rue Des Professeurs Curie</a:t>
          </a:r>
        </a:p>
        <a:p>
          <a:r>
            <a:rPr lang="fr-FR" sz="1400">
              <a:solidFill>
                <a:schemeClr val="accent1">
                  <a:lumMod val="50000"/>
                </a:schemeClr>
              </a:solidFill>
            </a:rPr>
            <a:t>                                            CS 3004 Tréboul</a:t>
          </a:r>
        </a:p>
        <a:p>
          <a:r>
            <a:rPr lang="fr-FR" sz="1400">
              <a:solidFill>
                <a:schemeClr val="accent1">
                  <a:lumMod val="50000"/>
                </a:schemeClr>
              </a:solidFill>
            </a:rPr>
            <a:t>                                            29177 DOUARNENEZ</a:t>
          </a:r>
        </a:p>
        <a:p>
          <a:r>
            <a:rPr lang="fr-FR" sz="1400">
              <a:solidFill>
                <a:schemeClr val="accent1">
                  <a:lumMod val="50000"/>
                </a:schemeClr>
              </a:solidFill>
            </a:rPr>
            <a:t>                                            www.pro-valdys.com</a:t>
          </a:r>
        </a:p>
      </xdr:txBody>
    </xdr:sp>
    <xdr:clientData/>
  </xdr:twoCellAnchor>
  <xdr:twoCellAnchor>
    <xdr:from>
      <xdr:col>0</xdr:col>
      <xdr:colOff>77408</xdr:colOff>
      <xdr:row>50</xdr:row>
      <xdr:rowOff>41565</xdr:rowOff>
    </xdr:from>
    <xdr:to>
      <xdr:col>2</xdr:col>
      <xdr:colOff>194303</xdr:colOff>
      <xdr:row>57</xdr:row>
      <xdr:rowOff>59228</xdr:rowOff>
    </xdr:to>
    <xdr:pic>
      <xdr:nvPicPr>
        <xdr:cNvPr id="28" name="Image 6">
          <a:extLst>
            <a:ext uri="{FF2B5EF4-FFF2-40B4-BE49-F238E27FC236}">
              <a16:creationId xmlns:a16="http://schemas.microsoft.com/office/drawing/2014/main" id="{689103B3-C354-47BF-90E8-C675AE98643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7408" y="29673840"/>
          <a:ext cx="1488495" cy="1522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415636</xdr:colOff>
      <xdr:row>30</xdr:row>
      <xdr:rowOff>41563</xdr:rowOff>
    </xdr:from>
    <xdr:ext cx="216000" cy="220800"/>
    <xdr:pic>
      <xdr:nvPicPr>
        <xdr:cNvPr id="29" name="Image 28">
          <a:extLst>
            <a:ext uri="{FF2B5EF4-FFF2-40B4-BE49-F238E27FC236}">
              <a16:creationId xmlns:a16="http://schemas.microsoft.com/office/drawing/2014/main" id="{BCD51FBA-D2DE-4FF1-86AF-2D0CBC5BE6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636" y="14176663"/>
          <a:ext cx="216000" cy="220800"/>
        </a:xfrm>
        <a:prstGeom prst="rect">
          <a:avLst/>
        </a:prstGeom>
      </xdr:spPr>
    </xdr:pic>
    <xdr:clientData/>
  </xdr:oneCellAnchor>
  <xdr:oneCellAnchor>
    <xdr:from>
      <xdr:col>0</xdr:col>
      <xdr:colOff>415635</xdr:colOff>
      <xdr:row>29</xdr:row>
      <xdr:rowOff>41564</xdr:rowOff>
    </xdr:from>
    <xdr:ext cx="224787" cy="220464"/>
    <xdr:pic>
      <xdr:nvPicPr>
        <xdr:cNvPr id="30" name="Image 29">
          <a:extLst>
            <a:ext uri="{FF2B5EF4-FFF2-40B4-BE49-F238E27FC236}">
              <a16:creationId xmlns:a16="http://schemas.microsoft.com/office/drawing/2014/main" id="{9148AA26-469B-43EC-8858-68AC4247DD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5635" y="13929014"/>
          <a:ext cx="224787" cy="220464"/>
        </a:xfrm>
        <a:prstGeom prst="rect">
          <a:avLst/>
        </a:prstGeom>
      </xdr:spPr>
    </xdr:pic>
    <xdr:clientData/>
  </xdr:oneCellAnchor>
  <xdr:oneCellAnchor>
    <xdr:from>
      <xdr:col>1</xdr:col>
      <xdr:colOff>658614</xdr:colOff>
      <xdr:row>25</xdr:row>
      <xdr:rowOff>138817</xdr:rowOff>
    </xdr:from>
    <xdr:ext cx="224787" cy="220464"/>
    <xdr:pic>
      <xdr:nvPicPr>
        <xdr:cNvPr id="48" name="Image 47">
          <a:extLst>
            <a:ext uri="{FF2B5EF4-FFF2-40B4-BE49-F238E27FC236}">
              <a16:creationId xmlns:a16="http://schemas.microsoft.com/office/drawing/2014/main" id="{E5FCEF65-E513-49E5-9107-DC1ACEF362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1892667"/>
          <a:ext cx="224787" cy="220464"/>
        </a:xfrm>
        <a:prstGeom prst="rect">
          <a:avLst/>
        </a:prstGeom>
      </xdr:spPr>
    </xdr:pic>
    <xdr:clientData/>
  </xdr:oneCellAnchor>
  <xdr:oneCellAnchor>
    <xdr:from>
      <xdr:col>2</xdr:col>
      <xdr:colOff>330771</xdr:colOff>
      <xdr:row>25</xdr:row>
      <xdr:rowOff>138289</xdr:rowOff>
    </xdr:from>
    <xdr:ext cx="216000" cy="220800"/>
    <xdr:pic>
      <xdr:nvPicPr>
        <xdr:cNvPr id="49" name="Image 48">
          <a:extLst>
            <a:ext uri="{FF2B5EF4-FFF2-40B4-BE49-F238E27FC236}">
              <a16:creationId xmlns:a16="http://schemas.microsoft.com/office/drawing/2014/main" id="{2F458A8A-57F5-4B5A-91CD-D2640F63D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11892139"/>
          <a:ext cx="216000" cy="220800"/>
        </a:xfrm>
        <a:prstGeom prst="rect">
          <a:avLst/>
        </a:prstGeom>
      </xdr:spPr>
    </xdr:pic>
    <xdr:clientData/>
  </xdr:oneCellAnchor>
  <xdr:oneCellAnchor>
    <xdr:from>
      <xdr:col>1</xdr:col>
      <xdr:colOff>316923</xdr:colOff>
      <xdr:row>25</xdr:row>
      <xdr:rowOff>142011</xdr:rowOff>
    </xdr:from>
    <xdr:ext cx="234000" cy="234000"/>
    <xdr:pic>
      <xdr:nvPicPr>
        <xdr:cNvPr id="50" name="Image 49">
          <a:extLst>
            <a:ext uri="{FF2B5EF4-FFF2-40B4-BE49-F238E27FC236}">
              <a16:creationId xmlns:a16="http://schemas.microsoft.com/office/drawing/2014/main" id="{B3F09C6F-DB60-4429-8F24-0235C5B41B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1895861"/>
          <a:ext cx="234000" cy="234000"/>
        </a:xfrm>
        <a:prstGeom prst="rect">
          <a:avLst/>
        </a:prstGeom>
      </xdr:spPr>
    </xdr:pic>
    <xdr:clientData/>
  </xdr:oneCellAnchor>
  <xdr:oneCellAnchor>
    <xdr:from>
      <xdr:col>1</xdr:col>
      <xdr:colOff>658614</xdr:colOff>
      <xdr:row>20</xdr:row>
      <xdr:rowOff>138817</xdr:rowOff>
    </xdr:from>
    <xdr:ext cx="224787" cy="220464"/>
    <xdr:pic>
      <xdr:nvPicPr>
        <xdr:cNvPr id="62" name="Image 61">
          <a:extLst>
            <a:ext uri="{FF2B5EF4-FFF2-40B4-BE49-F238E27FC236}">
              <a16:creationId xmlns:a16="http://schemas.microsoft.com/office/drawing/2014/main" id="{9F83ACD5-B6FB-4229-8242-3A55CFFDC9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8558917"/>
          <a:ext cx="224787" cy="220464"/>
        </a:xfrm>
        <a:prstGeom prst="rect">
          <a:avLst/>
        </a:prstGeom>
      </xdr:spPr>
    </xdr:pic>
    <xdr:clientData/>
  </xdr:oneCellAnchor>
  <xdr:oneCellAnchor>
    <xdr:from>
      <xdr:col>2</xdr:col>
      <xdr:colOff>330771</xdr:colOff>
      <xdr:row>20</xdr:row>
      <xdr:rowOff>138289</xdr:rowOff>
    </xdr:from>
    <xdr:ext cx="216000" cy="220800"/>
    <xdr:pic>
      <xdr:nvPicPr>
        <xdr:cNvPr id="63" name="Image 62">
          <a:extLst>
            <a:ext uri="{FF2B5EF4-FFF2-40B4-BE49-F238E27FC236}">
              <a16:creationId xmlns:a16="http://schemas.microsoft.com/office/drawing/2014/main" id="{F1BD0CB4-3DD5-4B45-BB9E-66C2683771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8558389"/>
          <a:ext cx="216000" cy="220800"/>
        </a:xfrm>
        <a:prstGeom prst="rect">
          <a:avLst/>
        </a:prstGeom>
      </xdr:spPr>
    </xdr:pic>
    <xdr:clientData/>
  </xdr:oneCellAnchor>
  <xdr:oneCellAnchor>
    <xdr:from>
      <xdr:col>0</xdr:col>
      <xdr:colOff>409399</xdr:colOff>
      <xdr:row>29</xdr:row>
      <xdr:rowOff>23379</xdr:rowOff>
    </xdr:from>
    <xdr:ext cx="234000" cy="234000"/>
    <xdr:pic>
      <xdr:nvPicPr>
        <xdr:cNvPr id="66" name="Image 65">
          <a:extLst>
            <a:ext uri="{FF2B5EF4-FFF2-40B4-BE49-F238E27FC236}">
              <a16:creationId xmlns:a16="http://schemas.microsoft.com/office/drawing/2014/main" id="{6601B0DE-AA44-47D2-B31A-A0745E343B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9399" y="13910829"/>
          <a:ext cx="234000" cy="234000"/>
        </a:xfrm>
        <a:prstGeom prst="rect">
          <a:avLst/>
        </a:prstGeom>
      </xdr:spPr>
    </xdr:pic>
    <xdr:clientData/>
  </xdr:oneCellAnchor>
  <xdr:oneCellAnchor>
    <xdr:from>
      <xdr:col>0</xdr:col>
      <xdr:colOff>415636</xdr:colOff>
      <xdr:row>31</xdr:row>
      <xdr:rowOff>41563</xdr:rowOff>
    </xdr:from>
    <xdr:ext cx="216000" cy="220800"/>
    <xdr:pic>
      <xdr:nvPicPr>
        <xdr:cNvPr id="67" name="Image 66">
          <a:extLst>
            <a:ext uri="{FF2B5EF4-FFF2-40B4-BE49-F238E27FC236}">
              <a16:creationId xmlns:a16="http://schemas.microsoft.com/office/drawing/2014/main" id="{AE252337-EA44-490A-A5C7-A3DA2133C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636" y="14424313"/>
          <a:ext cx="216000" cy="220800"/>
        </a:xfrm>
        <a:prstGeom prst="rect">
          <a:avLst/>
        </a:prstGeom>
      </xdr:spPr>
    </xdr:pic>
    <xdr:clientData/>
  </xdr:oneCellAnchor>
  <xdr:oneCellAnchor>
    <xdr:from>
      <xdr:col>0</xdr:col>
      <xdr:colOff>415635</xdr:colOff>
      <xdr:row>30</xdr:row>
      <xdr:rowOff>41564</xdr:rowOff>
    </xdr:from>
    <xdr:ext cx="224787" cy="220464"/>
    <xdr:pic>
      <xdr:nvPicPr>
        <xdr:cNvPr id="68" name="Image 67">
          <a:extLst>
            <a:ext uri="{FF2B5EF4-FFF2-40B4-BE49-F238E27FC236}">
              <a16:creationId xmlns:a16="http://schemas.microsoft.com/office/drawing/2014/main" id="{AE71FA17-FA8C-41C6-961E-A927060209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5635" y="14176664"/>
          <a:ext cx="224787" cy="220464"/>
        </a:xfrm>
        <a:prstGeom prst="rect">
          <a:avLst/>
        </a:prstGeom>
      </xdr:spPr>
    </xdr:pic>
    <xdr:clientData/>
  </xdr:oneCellAnchor>
  <xdr:twoCellAnchor editAs="oneCell">
    <xdr:from>
      <xdr:col>2</xdr:col>
      <xdr:colOff>131619</xdr:colOff>
      <xdr:row>18</xdr:row>
      <xdr:rowOff>131171</xdr:rowOff>
    </xdr:from>
    <xdr:to>
      <xdr:col>2</xdr:col>
      <xdr:colOff>398509</xdr:colOff>
      <xdr:row>19</xdr:row>
      <xdr:rowOff>470985</xdr:rowOff>
    </xdr:to>
    <xdr:pic>
      <xdr:nvPicPr>
        <xdr:cNvPr id="69" name="Image 68">
          <a:extLst>
            <a:ext uri="{FF2B5EF4-FFF2-40B4-BE49-F238E27FC236}">
              <a16:creationId xmlns:a16="http://schemas.microsoft.com/office/drawing/2014/main" id="{D52AE463-01F2-461E-BF62-52A04D9A709A}"/>
            </a:ext>
          </a:extLst>
        </xdr:cNvPr>
        <xdr:cNvPicPr>
          <a:picLocks noChangeAspect="1"/>
        </xdr:cNvPicPr>
      </xdr:nvPicPr>
      <xdr:blipFill>
        <a:blip xmlns:r="http://schemas.openxmlformats.org/officeDocument/2006/relationships" r:embed="rId5"/>
        <a:stretch>
          <a:fillRect/>
        </a:stretch>
      </xdr:blipFill>
      <xdr:spPr>
        <a:xfrm>
          <a:off x="1517074" y="6175216"/>
          <a:ext cx="266890" cy="582269"/>
        </a:xfrm>
        <a:prstGeom prst="rect">
          <a:avLst/>
        </a:prstGeom>
      </xdr:spPr>
    </xdr:pic>
    <xdr:clientData/>
  </xdr:twoCellAnchor>
  <xdr:twoCellAnchor editAs="oneCell">
    <xdr:from>
      <xdr:col>3</xdr:col>
      <xdr:colOff>367842</xdr:colOff>
      <xdr:row>34</xdr:row>
      <xdr:rowOff>0</xdr:rowOff>
    </xdr:from>
    <xdr:to>
      <xdr:col>3</xdr:col>
      <xdr:colOff>491747</xdr:colOff>
      <xdr:row>35</xdr:row>
      <xdr:rowOff>72465</xdr:rowOff>
    </xdr:to>
    <xdr:pic>
      <xdr:nvPicPr>
        <xdr:cNvPr id="82" name="Image 81">
          <a:extLst>
            <a:ext uri="{FF2B5EF4-FFF2-40B4-BE49-F238E27FC236}">
              <a16:creationId xmlns:a16="http://schemas.microsoft.com/office/drawing/2014/main" id="{8A56A172-1D3F-42FA-8E49-7242DF1CDA4F}"/>
            </a:ext>
          </a:extLst>
        </xdr:cNvPr>
        <xdr:cNvPicPr>
          <a:picLocks noChangeAspect="1"/>
        </xdr:cNvPicPr>
      </xdr:nvPicPr>
      <xdr:blipFill>
        <a:blip xmlns:r="http://schemas.openxmlformats.org/officeDocument/2006/relationships" r:embed="rId5"/>
        <a:stretch>
          <a:fillRect/>
        </a:stretch>
      </xdr:blipFill>
      <xdr:spPr>
        <a:xfrm>
          <a:off x="2446024" y="15115309"/>
          <a:ext cx="123905" cy="321848"/>
        </a:xfrm>
        <a:prstGeom prst="rect">
          <a:avLst/>
        </a:prstGeom>
      </xdr:spPr>
    </xdr:pic>
    <xdr:clientData/>
  </xdr:twoCellAnchor>
  <xdr:twoCellAnchor editAs="oneCell">
    <xdr:from>
      <xdr:col>3</xdr:col>
      <xdr:colOff>495305</xdr:colOff>
      <xdr:row>32</xdr:row>
      <xdr:rowOff>10391</xdr:rowOff>
    </xdr:from>
    <xdr:to>
      <xdr:col>3</xdr:col>
      <xdr:colOff>632545</xdr:colOff>
      <xdr:row>33</xdr:row>
      <xdr:rowOff>225212</xdr:rowOff>
    </xdr:to>
    <xdr:pic>
      <xdr:nvPicPr>
        <xdr:cNvPr id="84" name="Image 83">
          <a:extLst>
            <a:ext uri="{FF2B5EF4-FFF2-40B4-BE49-F238E27FC236}">
              <a16:creationId xmlns:a16="http://schemas.microsoft.com/office/drawing/2014/main" id="{CD9CAC24-7916-4571-BB47-1C34F600959A}"/>
            </a:ext>
          </a:extLst>
        </xdr:cNvPr>
        <xdr:cNvPicPr>
          <a:picLocks noChangeAspect="1"/>
        </xdr:cNvPicPr>
      </xdr:nvPicPr>
      <xdr:blipFill>
        <a:blip xmlns:r="http://schemas.openxmlformats.org/officeDocument/2006/relationships" r:embed="rId5"/>
        <a:stretch>
          <a:fillRect/>
        </a:stretch>
      </xdr:blipFill>
      <xdr:spPr>
        <a:xfrm>
          <a:off x="2552705" y="14640791"/>
          <a:ext cx="118190" cy="291021"/>
        </a:xfrm>
        <a:prstGeom prst="rect">
          <a:avLst/>
        </a:prstGeom>
        <a:solidFill>
          <a:schemeClr val="accent2">
            <a:lumMod val="75000"/>
          </a:schemeClr>
        </a:solidFill>
      </xdr:spPr>
    </xdr:pic>
    <xdr:clientData/>
  </xdr:twoCellAnchor>
  <xdr:oneCellAnchor>
    <xdr:from>
      <xdr:col>1</xdr:col>
      <xdr:colOff>658614</xdr:colOff>
      <xdr:row>26</xdr:row>
      <xdr:rowOff>138817</xdr:rowOff>
    </xdr:from>
    <xdr:ext cx="224787" cy="220464"/>
    <xdr:pic>
      <xdr:nvPicPr>
        <xdr:cNvPr id="97" name="Image 96">
          <a:extLst>
            <a:ext uri="{FF2B5EF4-FFF2-40B4-BE49-F238E27FC236}">
              <a16:creationId xmlns:a16="http://schemas.microsoft.com/office/drawing/2014/main" id="{3643BE4A-72F6-4A9A-AACF-C6FB890461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3872135"/>
          <a:ext cx="224787" cy="220464"/>
        </a:xfrm>
        <a:prstGeom prst="rect">
          <a:avLst/>
        </a:prstGeom>
      </xdr:spPr>
    </xdr:pic>
    <xdr:clientData/>
  </xdr:oneCellAnchor>
  <xdr:oneCellAnchor>
    <xdr:from>
      <xdr:col>2</xdr:col>
      <xdr:colOff>330771</xdr:colOff>
      <xdr:row>26</xdr:row>
      <xdr:rowOff>138289</xdr:rowOff>
    </xdr:from>
    <xdr:ext cx="216000" cy="220800"/>
    <xdr:pic>
      <xdr:nvPicPr>
        <xdr:cNvPr id="98" name="Image 97">
          <a:extLst>
            <a:ext uri="{FF2B5EF4-FFF2-40B4-BE49-F238E27FC236}">
              <a16:creationId xmlns:a16="http://schemas.microsoft.com/office/drawing/2014/main" id="{4E115F99-ED3C-4A22-A1AF-F8A00FD3D6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3871607"/>
          <a:ext cx="216000" cy="220800"/>
        </a:xfrm>
        <a:prstGeom prst="rect">
          <a:avLst/>
        </a:prstGeom>
      </xdr:spPr>
    </xdr:pic>
    <xdr:clientData/>
  </xdr:oneCellAnchor>
  <xdr:oneCellAnchor>
    <xdr:from>
      <xdr:col>1</xdr:col>
      <xdr:colOff>316923</xdr:colOff>
      <xdr:row>26</xdr:row>
      <xdr:rowOff>142011</xdr:rowOff>
    </xdr:from>
    <xdr:ext cx="234000" cy="234000"/>
    <xdr:pic>
      <xdr:nvPicPr>
        <xdr:cNvPr id="99" name="Image 98">
          <a:extLst>
            <a:ext uri="{FF2B5EF4-FFF2-40B4-BE49-F238E27FC236}">
              <a16:creationId xmlns:a16="http://schemas.microsoft.com/office/drawing/2014/main" id="{F0A3B2F5-4C79-401E-A0B1-8F233BE90A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3875329"/>
          <a:ext cx="234000" cy="234000"/>
        </a:xfrm>
        <a:prstGeom prst="rect">
          <a:avLst/>
        </a:prstGeom>
      </xdr:spPr>
    </xdr:pic>
    <xdr:clientData/>
  </xdr:oneCellAnchor>
  <xdr:oneCellAnchor>
    <xdr:from>
      <xdr:col>1</xdr:col>
      <xdr:colOff>658614</xdr:colOff>
      <xdr:row>27</xdr:row>
      <xdr:rowOff>138817</xdr:rowOff>
    </xdr:from>
    <xdr:ext cx="224787" cy="220464"/>
    <xdr:pic>
      <xdr:nvPicPr>
        <xdr:cNvPr id="117" name="Image 116">
          <a:extLst>
            <a:ext uri="{FF2B5EF4-FFF2-40B4-BE49-F238E27FC236}">
              <a16:creationId xmlns:a16="http://schemas.microsoft.com/office/drawing/2014/main" id="{A8758F31-B99D-4E7B-8D39-6668B4FBE5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2902317"/>
          <a:ext cx="224787" cy="220464"/>
        </a:xfrm>
        <a:prstGeom prst="rect">
          <a:avLst/>
        </a:prstGeom>
      </xdr:spPr>
    </xdr:pic>
    <xdr:clientData/>
  </xdr:oneCellAnchor>
  <xdr:oneCellAnchor>
    <xdr:from>
      <xdr:col>2</xdr:col>
      <xdr:colOff>330771</xdr:colOff>
      <xdr:row>27</xdr:row>
      <xdr:rowOff>138289</xdr:rowOff>
    </xdr:from>
    <xdr:ext cx="216000" cy="220800"/>
    <xdr:pic>
      <xdr:nvPicPr>
        <xdr:cNvPr id="118" name="Image 117">
          <a:extLst>
            <a:ext uri="{FF2B5EF4-FFF2-40B4-BE49-F238E27FC236}">
              <a16:creationId xmlns:a16="http://schemas.microsoft.com/office/drawing/2014/main" id="{20AA112F-E7F2-4E17-A50B-3CF9FA910A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2901789"/>
          <a:ext cx="216000" cy="220800"/>
        </a:xfrm>
        <a:prstGeom prst="rect">
          <a:avLst/>
        </a:prstGeom>
      </xdr:spPr>
    </xdr:pic>
    <xdr:clientData/>
  </xdr:oneCellAnchor>
  <xdr:oneCellAnchor>
    <xdr:from>
      <xdr:col>1</xdr:col>
      <xdr:colOff>316923</xdr:colOff>
      <xdr:row>27</xdr:row>
      <xdr:rowOff>142011</xdr:rowOff>
    </xdr:from>
    <xdr:ext cx="234000" cy="234000"/>
    <xdr:pic>
      <xdr:nvPicPr>
        <xdr:cNvPr id="119" name="Image 118">
          <a:extLst>
            <a:ext uri="{FF2B5EF4-FFF2-40B4-BE49-F238E27FC236}">
              <a16:creationId xmlns:a16="http://schemas.microsoft.com/office/drawing/2014/main" id="{08244A98-A982-4567-AF79-7CA215A3A3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2905511"/>
          <a:ext cx="234000" cy="234000"/>
        </a:xfrm>
        <a:prstGeom prst="rect">
          <a:avLst/>
        </a:prstGeom>
      </xdr:spPr>
    </xdr:pic>
    <xdr:clientData/>
  </xdr:oneCellAnchor>
  <xdr:oneCellAnchor>
    <xdr:from>
      <xdr:col>17</xdr:col>
      <xdr:colOff>330771</xdr:colOff>
      <xdr:row>21</xdr:row>
      <xdr:rowOff>138289</xdr:rowOff>
    </xdr:from>
    <xdr:ext cx="216000" cy="220800"/>
    <xdr:pic>
      <xdr:nvPicPr>
        <xdr:cNvPr id="158" name="Image 157">
          <a:extLst>
            <a:ext uri="{FF2B5EF4-FFF2-40B4-BE49-F238E27FC236}">
              <a16:creationId xmlns:a16="http://schemas.microsoft.com/office/drawing/2014/main" id="{1196AA9B-23A5-4513-B0DF-9603ACC16C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9022516"/>
          <a:ext cx="216000" cy="220800"/>
        </a:xfrm>
        <a:prstGeom prst="rect">
          <a:avLst/>
        </a:prstGeom>
      </xdr:spPr>
    </xdr:pic>
    <xdr:clientData/>
  </xdr:oneCellAnchor>
  <xdr:oneCellAnchor>
    <xdr:from>
      <xdr:col>16</xdr:col>
      <xdr:colOff>658614</xdr:colOff>
      <xdr:row>22</xdr:row>
      <xdr:rowOff>138817</xdr:rowOff>
    </xdr:from>
    <xdr:ext cx="224787" cy="220464"/>
    <xdr:pic>
      <xdr:nvPicPr>
        <xdr:cNvPr id="159" name="Image 158">
          <a:extLst>
            <a:ext uri="{FF2B5EF4-FFF2-40B4-BE49-F238E27FC236}">
              <a16:creationId xmlns:a16="http://schemas.microsoft.com/office/drawing/2014/main" id="{6F49707B-10EE-4E81-9714-0DE8735C6C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9507953"/>
          <a:ext cx="224787" cy="220464"/>
        </a:xfrm>
        <a:prstGeom prst="rect">
          <a:avLst/>
        </a:prstGeom>
      </xdr:spPr>
    </xdr:pic>
    <xdr:clientData/>
  </xdr:oneCellAnchor>
  <xdr:oneCellAnchor>
    <xdr:from>
      <xdr:col>17</xdr:col>
      <xdr:colOff>330771</xdr:colOff>
      <xdr:row>22</xdr:row>
      <xdr:rowOff>138289</xdr:rowOff>
    </xdr:from>
    <xdr:ext cx="216000" cy="220800"/>
    <xdr:pic>
      <xdr:nvPicPr>
        <xdr:cNvPr id="160" name="Image 159">
          <a:extLst>
            <a:ext uri="{FF2B5EF4-FFF2-40B4-BE49-F238E27FC236}">
              <a16:creationId xmlns:a16="http://schemas.microsoft.com/office/drawing/2014/main" id="{9C05DC34-AC9A-4D9C-80A5-5E5CB2BEDF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1135" y="8953244"/>
          <a:ext cx="216000" cy="220800"/>
        </a:xfrm>
        <a:prstGeom prst="rect">
          <a:avLst/>
        </a:prstGeom>
      </xdr:spPr>
    </xdr:pic>
    <xdr:clientData/>
  </xdr:oneCellAnchor>
  <xdr:oneCellAnchor>
    <xdr:from>
      <xdr:col>17</xdr:col>
      <xdr:colOff>330771</xdr:colOff>
      <xdr:row>23</xdr:row>
      <xdr:rowOff>138289</xdr:rowOff>
    </xdr:from>
    <xdr:ext cx="216000" cy="220800"/>
    <xdr:pic>
      <xdr:nvPicPr>
        <xdr:cNvPr id="162" name="Image 161">
          <a:extLst>
            <a:ext uri="{FF2B5EF4-FFF2-40B4-BE49-F238E27FC236}">
              <a16:creationId xmlns:a16="http://schemas.microsoft.com/office/drawing/2014/main" id="{CC642752-FA1D-4480-97BF-0735B98F10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0477244"/>
          <a:ext cx="216000" cy="220800"/>
        </a:xfrm>
        <a:prstGeom prst="rect">
          <a:avLst/>
        </a:prstGeom>
      </xdr:spPr>
    </xdr:pic>
    <xdr:clientData/>
  </xdr:oneCellAnchor>
  <xdr:oneCellAnchor>
    <xdr:from>
      <xdr:col>16</xdr:col>
      <xdr:colOff>658614</xdr:colOff>
      <xdr:row>24</xdr:row>
      <xdr:rowOff>138817</xdr:rowOff>
    </xdr:from>
    <xdr:ext cx="224787" cy="220464"/>
    <xdr:pic>
      <xdr:nvPicPr>
        <xdr:cNvPr id="166" name="Image 165">
          <a:extLst>
            <a:ext uri="{FF2B5EF4-FFF2-40B4-BE49-F238E27FC236}">
              <a16:creationId xmlns:a16="http://schemas.microsoft.com/office/drawing/2014/main" id="{64EA9EE0-93D0-4C8E-A7B7-51CA0F38FA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1447590"/>
          <a:ext cx="224787" cy="220464"/>
        </a:xfrm>
        <a:prstGeom prst="rect">
          <a:avLst/>
        </a:prstGeom>
      </xdr:spPr>
    </xdr:pic>
    <xdr:clientData/>
  </xdr:oneCellAnchor>
  <xdr:oneCellAnchor>
    <xdr:from>
      <xdr:col>17</xdr:col>
      <xdr:colOff>330771</xdr:colOff>
      <xdr:row>24</xdr:row>
      <xdr:rowOff>138289</xdr:rowOff>
    </xdr:from>
    <xdr:ext cx="216000" cy="220800"/>
    <xdr:pic>
      <xdr:nvPicPr>
        <xdr:cNvPr id="167" name="Image 166">
          <a:extLst>
            <a:ext uri="{FF2B5EF4-FFF2-40B4-BE49-F238E27FC236}">
              <a16:creationId xmlns:a16="http://schemas.microsoft.com/office/drawing/2014/main" id="{0D140C1F-D0C1-4E98-B4CA-3B26B974FF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1447062"/>
          <a:ext cx="216000" cy="220800"/>
        </a:xfrm>
        <a:prstGeom prst="rect">
          <a:avLst/>
        </a:prstGeom>
      </xdr:spPr>
    </xdr:pic>
    <xdr:clientData/>
  </xdr:oneCellAnchor>
  <xdr:oneCellAnchor>
    <xdr:from>
      <xdr:col>16</xdr:col>
      <xdr:colOff>316923</xdr:colOff>
      <xdr:row>24</xdr:row>
      <xdr:rowOff>142011</xdr:rowOff>
    </xdr:from>
    <xdr:ext cx="234000" cy="234000"/>
    <xdr:pic>
      <xdr:nvPicPr>
        <xdr:cNvPr id="168" name="Image 167">
          <a:extLst>
            <a:ext uri="{FF2B5EF4-FFF2-40B4-BE49-F238E27FC236}">
              <a16:creationId xmlns:a16="http://schemas.microsoft.com/office/drawing/2014/main" id="{C867D852-6CA7-476F-A2DB-953602A087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1450784"/>
          <a:ext cx="234000" cy="234000"/>
        </a:xfrm>
        <a:prstGeom prst="rect">
          <a:avLst/>
        </a:prstGeom>
      </xdr:spPr>
    </xdr:pic>
    <xdr:clientData/>
  </xdr:oneCellAnchor>
  <xdr:oneCellAnchor>
    <xdr:from>
      <xdr:col>16</xdr:col>
      <xdr:colOff>644760</xdr:colOff>
      <xdr:row>25</xdr:row>
      <xdr:rowOff>180381</xdr:rowOff>
    </xdr:from>
    <xdr:ext cx="224787" cy="220464"/>
    <xdr:pic>
      <xdr:nvPicPr>
        <xdr:cNvPr id="169" name="Image 168">
          <a:extLst>
            <a:ext uri="{FF2B5EF4-FFF2-40B4-BE49-F238E27FC236}">
              <a16:creationId xmlns:a16="http://schemas.microsoft.com/office/drawing/2014/main" id="{7F721897-6302-41B8-82FC-0E3E160595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36360" y="10474308"/>
          <a:ext cx="224787" cy="220464"/>
        </a:xfrm>
        <a:prstGeom prst="rect">
          <a:avLst/>
        </a:prstGeom>
      </xdr:spPr>
    </xdr:pic>
    <xdr:clientData/>
  </xdr:oneCellAnchor>
  <xdr:oneCellAnchor>
    <xdr:from>
      <xdr:col>17</xdr:col>
      <xdr:colOff>330771</xdr:colOff>
      <xdr:row>25</xdr:row>
      <xdr:rowOff>138289</xdr:rowOff>
    </xdr:from>
    <xdr:ext cx="216000" cy="220800"/>
    <xdr:pic>
      <xdr:nvPicPr>
        <xdr:cNvPr id="170" name="Image 169">
          <a:extLst>
            <a:ext uri="{FF2B5EF4-FFF2-40B4-BE49-F238E27FC236}">
              <a16:creationId xmlns:a16="http://schemas.microsoft.com/office/drawing/2014/main" id="{77A70727-D1AC-45B2-9FEE-39E374026A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1931971"/>
          <a:ext cx="216000" cy="220800"/>
        </a:xfrm>
        <a:prstGeom prst="rect">
          <a:avLst/>
        </a:prstGeom>
      </xdr:spPr>
    </xdr:pic>
    <xdr:clientData/>
  </xdr:oneCellAnchor>
  <xdr:oneCellAnchor>
    <xdr:from>
      <xdr:col>16</xdr:col>
      <xdr:colOff>316923</xdr:colOff>
      <xdr:row>25</xdr:row>
      <xdr:rowOff>142011</xdr:rowOff>
    </xdr:from>
    <xdr:ext cx="234000" cy="234000"/>
    <xdr:pic>
      <xdr:nvPicPr>
        <xdr:cNvPr id="171" name="Image 170">
          <a:extLst>
            <a:ext uri="{FF2B5EF4-FFF2-40B4-BE49-F238E27FC236}">
              <a16:creationId xmlns:a16="http://schemas.microsoft.com/office/drawing/2014/main" id="{F620ED01-95FB-44E1-9D1D-79BE20CEB1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1935693"/>
          <a:ext cx="234000" cy="234000"/>
        </a:xfrm>
        <a:prstGeom prst="rect">
          <a:avLst/>
        </a:prstGeom>
      </xdr:spPr>
    </xdr:pic>
    <xdr:clientData/>
  </xdr:oneCellAnchor>
  <xdr:oneCellAnchor>
    <xdr:from>
      <xdr:col>16</xdr:col>
      <xdr:colOff>658614</xdr:colOff>
      <xdr:row>20</xdr:row>
      <xdr:rowOff>138817</xdr:rowOff>
    </xdr:from>
    <xdr:ext cx="224787" cy="220464"/>
    <xdr:pic>
      <xdr:nvPicPr>
        <xdr:cNvPr id="176" name="Image 175">
          <a:extLst>
            <a:ext uri="{FF2B5EF4-FFF2-40B4-BE49-F238E27FC236}">
              <a16:creationId xmlns:a16="http://schemas.microsoft.com/office/drawing/2014/main" id="{BA6B965E-28A1-4F6C-8FCA-E12E99DDBA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48978" y="7983953"/>
          <a:ext cx="224787" cy="220464"/>
        </a:xfrm>
        <a:prstGeom prst="rect">
          <a:avLst/>
        </a:prstGeom>
      </xdr:spPr>
    </xdr:pic>
    <xdr:clientData/>
  </xdr:oneCellAnchor>
  <xdr:oneCellAnchor>
    <xdr:from>
      <xdr:col>17</xdr:col>
      <xdr:colOff>330771</xdr:colOff>
      <xdr:row>20</xdr:row>
      <xdr:rowOff>138289</xdr:rowOff>
    </xdr:from>
    <xdr:ext cx="216000" cy="220800"/>
    <xdr:pic>
      <xdr:nvPicPr>
        <xdr:cNvPr id="177" name="Image 176">
          <a:extLst>
            <a:ext uri="{FF2B5EF4-FFF2-40B4-BE49-F238E27FC236}">
              <a16:creationId xmlns:a16="http://schemas.microsoft.com/office/drawing/2014/main" id="{4C912649-AE61-44FF-A621-634923689E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8537607"/>
          <a:ext cx="216000" cy="220800"/>
        </a:xfrm>
        <a:prstGeom prst="rect">
          <a:avLst/>
        </a:prstGeom>
      </xdr:spPr>
    </xdr:pic>
    <xdr:clientData/>
  </xdr:oneCellAnchor>
  <xdr:oneCellAnchor>
    <xdr:from>
      <xdr:col>16</xdr:col>
      <xdr:colOff>658614</xdr:colOff>
      <xdr:row>26</xdr:row>
      <xdr:rowOff>138817</xdr:rowOff>
    </xdr:from>
    <xdr:ext cx="224787" cy="220464"/>
    <xdr:pic>
      <xdr:nvPicPr>
        <xdr:cNvPr id="187" name="Image 186">
          <a:extLst>
            <a:ext uri="{FF2B5EF4-FFF2-40B4-BE49-F238E27FC236}">
              <a16:creationId xmlns:a16="http://schemas.microsoft.com/office/drawing/2014/main" id="{CF191261-B36E-4570-83A6-277A9206DF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2902317"/>
          <a:ext cx="224787" cy="220464"/>
        </a:xfrm>
        <a:prstGeom prst="rect">
          <a:avLst/>
        </a:prstGeom>
      </xdr:spPr>
    </xdr:pic>
    <xdr:clientData/>
  </xdr:oneCellAnchor>
  <xdr:oneCellAnchor>
    <xdr:from>
      <xdr:col>17</xdr:col>
      <xdr:colOff>330771</xdr:colOff>
      <xdr:row>26</xdr:row>
      <xdr:rowOff>138289</xdr:rowOff>
    </xdr:from>
    <xdr:ext cx="216000" cy="220800"/>
    <xdr:pic>
      <xdr:nvPicPr>
        <xdr:cNvPr id="188" name="Image 187">
          <a:extLst>
            <a:ext uri="{FF2B5EF4-FFF2-40B4-BE49-F238E27FC236}">
              <a16:creationId xmlns:a16="http://schemas.microsoft.com/office/drawing/2014/main" id="{A2EF0D00-BE0B-43EA-B0DE-8F0B5E7DA4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2901789"/>
          <a:ext cx="216000" cy="220800"/>
        </a:xfrm>
        <a:prstGeom prst="rect">
          <a:avLst/>
        </a:prstGeom>
      </xdr:spPr>
    </xdr:pic>
    <xdr:clientData/>
  </xdr:oneCellAnchor>
  <xdr:oneCellAnchor>
    <xdr:from>
      <xdr:col>16</xdr:col>
      <xdr:colOff>316923</xdr:colOff>
      <xdr:row>26</xdr:row>
      <xdr:rowOff>142011</xdr:rowOff>
    </xdr:from>
    <xdr:ext cx="234000" cy="234000"/>
    <xdr:pic>
      <xdr:nvPicPr>
        <xdr:cNvPr id="189" name="Image 188">
          <a:extLst>
            <a:ext uri="{FF2B5EF4-FFF2-40B4-BE49-F238E27FC236}">
              <a16:creationId xmlns:a16="http://schemas.microsoft.com/office/drawing/2014/main" id="{04358B6E-ADB2-479C-9BFF-CB5DA74D11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2905511"/>
          <a:ext cx="234000" cy="234000"/>
        </a:xfrm>
        <a:prstGeom prst="rect">
          <a:avLst/>
        </a:prstGeom>
      </xdr:spPr>
    </xdr:pic>
    <xdr:clientData/>
  </xdr:oneCellAnchor>
  <xdr:oneCellAnchor>
    <xdr:from>
      <xdr:col>16</xdr:col>
      <xdr:colOff>658614</xdr:colOff>
      <xdr:row>27</xdr:row>
      <xdr:rowOff>138817</xdr:rowOff>
    </xdr:from>
    <xdr:ext cx="224787" cy="220464"/>
    <xdr:pic>
      <xdr:nvPicPr>
        <xdr:cNvPr id="197" name="Image 196">
          <a:extLst>
            <a:ext uri="{FF2B5EF4-FFF2-40B4-BE49-F238E27FC236}">
              <a16:creationId xmlns:a16="http://schemas.microsoft.com/office/drawing/2014/main" id="{7E0CEF21-8020-4C18-9437-ACB04D10B5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3387226"/>
          <a:ext cx="224787" cy="220464"/>
        </a:xfrm>
        <a:prstGeom prst="rect">
          <a:avLst/>
        </a:prstGeom>
      </xdr:spPr>
    </xdr:pic>
    <xdr:clientData/>
  </xdr:oneCellAnchor>
  <xdr:oneCellAnchor>
    <xdr:from>
      <xdr:col>17</xdr:col>
      <xdr:colOff>330771</xdr:colOff>
      <xdr:row>27</xdr:row>
      <xdr:rowOff>138289</xdr:rowOff>
    </xdr:from>
    <xdr:ext cx="216000" cy="220800"/>
    <xdr:pic>
      <xdr:nvPicPr>
        <xdr:cNvPr id="198" name="Image 197">
          <a:extLst>
            <a:ext uri="{FF2B5EF4-FFF2-40B4-BE49-F238E27FC236}">
              <a16:creationId xmlns:a16="http://schemas.microsoft.com/office/drawing/2014/main" id="{EB765FB8-60F7-4894-BE8D-848FA20C82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3386698"/>
          <a:ext cx="216000" cy="220800"/>
        </a:xfrm>
        <a:prstGeom prst="rect">
          <a:avLst/>
        </a:prstGeom>
      </xdr:spPr>
    </xdr:pic>
    <xdr:clientData/>
  </xdr:oneCellAnchor>
  <xdr:oneCellAnchor>
    <xdr:from>
      <xdr:col>16</xdr:col>
      <xdr:colOff>316923</xdr:colOff>
      <xdr:row>27</xdr:row>
      <xdr:rowOff>142011</xdr:rowOff>
    </xdr:from>
    <xdr:ext cx="234000" cy="234000"/>
    <xdr:pic>
      <xdr:nvPicPr>
        <xdr:cNvPr id="199" name="Image 198">
          <a:extLst>
            <a:ext uri="{FF2B5EF4-FFF2-40B4-BE49-F238E27FC236}">
              <a16:creationId xmlns:a16="http://schemas.microsoft.com/office/drawing/2014/main" id="{38D16F32-D273-4435-8BB6-CD6D6BF09E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3390420"/>
          <a:ext cx="234000" cy="234000"/>
        </a:xfrm>
        <a:prstGeom prst="rect">
          <a:avLst/>
        </a:prstGeom>
      </xdr:spPr>
    </xdr:pic>
    <xdr:clientData/>
  </xdr:oneCellAnchor>
  <xdr:twoCellAnchor editAs="oneCell">
    <xdr:from>
      <xdr:col>3</xdr:col>
      <xdr:colOff>515568</xdr:colOff>
      <xdr:row>34</xdr:row>
      <xdr:rowOff>1222</xdr:rowOff>
    </xdr:from>
    <xdr:to>
      <xdr:col>3</xdr:col>
      <xdr:colOff>637568</xdr:colOff>
      <xdr:row>35</xdr:row>
      <xdr:rowOff>73167</xdr:rowOff>
    </xdr:to>
    <xdr:pic>
      <xdr:nvPicPr>
        <xdr:cNvPr id="5" name="Image 4">
          <a:extLst>
            <a:ext uri="{FF2B5EF4-FFF2-40B4-BE49-F238E27FC236}">
              <a16:creationId xmlns:a16="http://schemas.microsoft.com/office/drawing/2014/main" id="{608C2E0E-E692-4A69-9815-DBA10E1FA40C}"/>
            </a:ext>
          </a:extLst>
        </xdr:cNvPr>
        <xdr:cNvPicPr>
          <a:picLocks noChangeAspect="1"/>
        </xdr:cNvPicPr>
      </xdr:nvPicPr>
      <xdr:blipFill>
        <a:blip xmlns:r="http://schemas.openxmlformats.org/officeDocument/2006/relationships" r:embed="rId5"/>
        <a:stretch>
          <a:fillRect/>
        </a:stretch>
      </xdr:blipFill>
      <xdr:spPr>
        <a:xfrm>
          <a:off x="2593750" y="15116531"/>
          <a:ext cx="114380" cy="311803"/>
        </a:xfrm>
        <a:prstGeom prst="rect">
          <a:avLst/>
        </a:prstGeom>
      </xdr:spPr>
    </xdr:pic>
    <xdr:clientData/>
  </xdr:twoCellAnchor>
  <xdr:oneCellAnchor>
    <xdr:from>
      <xdr:col>16</xdr:col>
      <xdr:colOff>595742</xdr:colOff>
      <xdr:row>18</xdr:row>
      <xdr:rowOff>121228</xdr:rowOff>
    </xdr:from>
    <xdr:ext cx="280745" cy="589196"/>
    <xdr:pic>
      <xdr:nvPicPr>
        <xdr:cNvPr id="38" name="Image 37">
          <a:extLst>
            <a:ext uri="{FF2B5EF4-FFF2-40B4-BE49-F238E27FC236}">
              <a16:creationId xmlns:a16="http://schemas.microsoft.com/office/drawing/2014/main" id="{C0A32043-A006-4EB9-A909-1BC13BBDD154}"/>
            </a:ext>
          </a:extLst>
        </xdr:cNvPr>
        <xdr:cNvPicPr>
          <a:picLocks noChangeAspect="1"/>
        </xdr:cNvPicPr>
      </xdr:nvPicPr>
      <xdr:blipFill>
        <a:blip xmlns:r="http://schemas.openxmlformats.org/officeDocument/2006/relationships" r:embed="rId5"/>
        <a:stretch>
          <a:fillRect/>
        </a:stretch>
      </xdr:blipFill>
      <xdr:spPr>
        <a:xfrm>
          <a:off x="10103424" y="6165273"/>
          <a:ext cx="280745" cy="589196"/>
        </a:xfrm>
        <a:prstGeom prst="rect">
          <a:avLst/>
        </a:prstGeom>
      </xdr:spPr>
    </xdr:pic>
    <xdr:clientData/>
  </xdr:oneCellAnchor>
  <xdr:oneCellAnchor>
    <xdr:from>
      <xdr:col>16</xdr:col>
      <xdr:colOff>288183</xdr:colOff>
      <xdr:row>18</xdr:row>
      <xdr:rowOff>127457</xdr:rowOff>
    </xdr:from>
    <xdr:ext cx="280745" cy="596816"/>
    <xdr:pic>
      <xdr:nvPicPr>
        <xdr:cNvPr id="39" name="Image 38">
          <a:extLst>
            <a:ext uri="{FF2B5EF4-FFF2-40B4-BE49-F238E27FC236}">
              <a16:creationId xmlns:a16="http://schemas.microsoft.com/office/drawing/2014/main" id="{DEB1C5B5-89CA-40DC-A815-B0D80443CEE5}"/>
            </a:ext>
          </a:extLst>
        </xdr:cNvPr>
        <xdr:cNvPicPr>
          <a:picLocks noChangeAspect="1"/>
        </xdr:cNvPicPr>
      </xdr:nvPicPr>
      <xdr:blipFill>
        <a:blip xmlns:r="http://schemas.openxmlformats.org/officeDocument/2006/relationships" r:embed="rId5"/>
        <a:stretch>
          <a:fillRect/>
        </a:stretch>
      </xdr:blipFill>
      <xdr:spPr>
        <a:xfrm>
          <a:off x="9795865" y="6171502"/>
          <a:ext cx="280745" cy="596816"/>
        </a:xfrm>
        <a:prstGeom prst="rect">
          <a:avLst/>
        </a:prstGeom>
      </xdr:spPr>
    </xdr:pic>
    <xdr:clientData/>
  </xdr:oneCellAnchor>
  <xdr:twoCellAnchor editAs="oneCell">
    <xdr:from>
      <xdr:col>30</xdr:col>
      <xdr:colOff>0</xdr:colOff>
      <xdr:row>9</xdr:row>
      <xdr:rowOff>0</xdr:rowOff>
    </xdr:from>
    <xdr:to>
      <xdr:col>30</xdr:col>
      <xdr:colOff>304800</xdr:colOff>
      <xdr:row>9</xdr:row>
      <xdr:rowOff>304800</xdr:rowOff>
    </xdr:to>
    <xdr:sp macro="" textlink="">
      <xdr:nvSpPr>
        <xdr:cNvPr id="1025" name="AutoShape 1" descr="Résultat d’images pour visuel coeur">
          <a:extLst>
            <a:ext uri="{FF2B5EF4-FFF2-40B4-BE49-F238E27FC236}">
              <a16:creationId xmlns:a16="http://schemas.microsoft.com/office/drawing/2014/main" id="{2BEBE422-B37F-F486-C1DD-C606EE4892CA}"/>
            </a:ext>
          </a:extLst>
        </xdr:cNvPr>
        <xdr:cNvSpPr>
          <a:spLocks noChangeAspect="1" noChangeArrowheads="1"/>
        </xdr:cNvSpPr>
      </xdr:nvSpPr>
      <xdr:spPr bwMode="auto">
        <a:xfrm>
          <a:off x="18676620" y="1821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16"/>
  <sheetViews>
    <sheetView showGridLines="0" tabSelected="1" view="pageBreakPreview" zoomScale="55" zoomScaleNormal="55" zoomScaleSheetLayoutView="55" zoomScalePageLayoutView="55" workbookViewId="0">
      <selection activeCell="AB45" sqref="AB45"/>
    </sheetView>
  </sheetViews>
  <sheetFormatPr baseColWidth="10" defaultColWidth="11.42578125" defaultRowHeight="14.25"/>
  <cols>
    <col min="1" max="9" width="10.28515625" style="1" customWidth="1"/>
    <col min="10" max="11" width="4.7109375" style="1" customWidth="1"/>
    <col min="12" max="12" width="9.5703125" style="1" customWidth="1"/>
    <col min="13" max="13" width="10.42578125" style="1" customWidth="1"/>
    <col min="14" max="15" width="4.7109375" style="1" customWidth="1"/>
    <col min="16" max="24" width="10.28515625" style="1" customWidth="1"/>
    <col min="25" max="26" width="4.7109375" style="1" customWidth="1"/>
    <col min="27" max="28" width="10.28515625" style="1" customWidth="1"/>
    <col min="29" max="29" width="4.7109375" style="1" customWidth="1"/>
    <col min="30" max="30" width="13" style="1" customWidth="1"/>
    <col min="31" max="31" width="30.7109375" style="1" customWidth="1"/>
    <col min="32" max="32" width="10.28515625" style="1" customWidth="1"/>
    <col min="33" max="33" width="11.42578125" style="1"/>
    <col min="34" max="34" width="6" style="100" customWidth="1"/>
    <col min="35" max="16384" width="11.42578125" style="1"/>
  </cols>
  <sheetData>
    <row r="1" spans="1:34">
      <c r="A1" s="122"/>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row>
    <row r="2" spans="1:34">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row>
    <row r="3" spans="1:34">
      <c r="A3" s="12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row>
    <row r="4" spans="1:34">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row>
    <row r="5" spans="1:34" ht="18" customHeight="1">
      <c r="A5" s="122"/>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row>
    <row r="6" spans="1:34" ht="15.75" customHeight="1">
      <c r="A6" s="12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row>
    <row r="7" spans="1:34" ht="26.25" customHeight="1">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row>
    <row r="8" spans="1:34" ht="20.25" customHeight="1">
      <c r="A8" s="78"/>
      <c r="B8" s="78"/>
      <c r="C8" s="78"/>
      <c r="D8" s="78"/>
      <c r="E8" s="78"/>
      <c r="F8" s="78"/>
      <c r="G8" s="78"/>
      <c r="H8" s="78"/>
      <c r="I8" s="78"/>
      <c r="J8" s="78"/>
      <c r="K8" s="78"/>
      <c r="L8" s="78"/>
      <c r="M8" s="78"/>
      <c r="N8" s="78"/>
      <c r="O8" s="78"/>
      <c r="P8" s="78"/>
      <c r="Q8" s="78"/>
      <c r="R8" s="78"/>
      <c r="S8" s="78"/>
      <c r="T8" s="78"/>
      <c r="U8" s="78"/>
      <c r="V8" s="78"/>
      <c r="W8" s="78"/>
      <c r="X8" s="78"/>
      <c r="Y8" s="98"/>
      <c r="Z8" s="78"/>
      <c r="AA8" s="78"/>
      <c r="AB8" s="78"/>
      <c r="AC8" s="78"/>
      <c r="AD8" s="78"/>
      <c r="AE8" s="78"/>
      <c r="AF8" s="78"/>
    </row>
    <row r="9" spans="1:34" s="77" customFormat="1" ht="9" customHeight="1">
      <c r="E9" s="75"/>
      <c r="F9" s="75"/>
      <c r="G9" s="75"/>
      <c r="H9" s="75"/>
      <c r="I9" s="75"/>
      <c r="J9" s="75"/>
      <c r="K9" s="75"/>
      <c r="L9" s="75"/>
      <c r="M9" s="75"/>
      <c r="N9" s="75"/>
      <c r="O9" s="75"/>
      <c r="P9" s="75"/>
      <c r="Q9" s="75"/>
      <c r="R9" s="75"/>
      <c r="S9" s="116"/>
      <c r="T9" s="116"/>
      <c r="U9" s="117"/>
      <c r="V9" s="117"/>
      <c r="W9" s="117"/>
      <c r="X9" s="118"/>
      <c r="Y9" s="118"/>
      <c r="Z9" s="118"/>
      <c r="AA9" s="118"/>
      <c r="AB9" s="118"/>
      <c r="AC9" s="118"/>
      <c r="AD9" s="118"/>
      <c r="AE9" s="118"/>
      <c r="AF9" s="76"/>
      <c r="AG9" s="76"/>
      <c r="AH9" s="76"/>
    </row>
    <row r="10" spans="1:34" ht="60" customHeight="1">
      <c r="E10" s="75"/>
      <c r="F10" s="75"/>
      <c r="G10" s="75"/>
      <c r="H10" s="75"/>
      <c r="I10" s="75"/>
      <c r="J10" s="75"/>
      <c r="K10" s="75"/>
      <c r="L10" s="75"/>
      <c r="M10" s="75"/>
      <c r="N10" s="75"/>
      <c r="O10" s="75"/>
      <c r="P10" s="75"/>
      <c r="Q10" s="75"/>
      <c r="R10" s="115"/>
      <c r="S10" s="119" t="s">
        <v>37</v>
      </c>
      <c r="T10" s="119"/>
      <c r="U10" s="119"/>
      <c r="V10" s="119"/>
      <c r="W10" s="119"/>
      <c r="X10" s="119"/>
      <c r="Y10" s="119"/>
      <c r="Z10" s="120"/>
      <c r="AA10" s="121"/>
      <c r="AB10" s="120"/>
      <c r="AC10" s="120"/>
      <c r="AD10" s="120"/>
      <c r="AE10" s="76"/>
      <c r="AF10" s="76"/>
      <c r="AH10" s="1"/>
    </row>
    <row r="11" spans="1:34" ht="30.6" customHeight="1">
      <c r="E11" s="75"/>
      <c r="F11" s="75"/>
      <c r="G11" s="75"/>
      <c r="H11" s="75"/>
      <c r="I11" s="75"/>
      <c r="J11" s="75"/>
      <c r="K11" s="75"/>
      <c r="L11" s="75"/>
      <c r="M11" s="75"/>
      <c r="N11" s="75"/>
      <c r="O11" s="75"/>
      <c r="P11" s="75"/>
      <c r="Q11" s="75"/>
      <c r="R11" s="75"/>
      <c r="S11" s="75"/>
      <c r="T11" s="75"/>
      <c r="U11" s="75"/>
      <c r="V11" s="75"/>
      <c r="W11" s="75"/>
      <c r="X11" s="114"/>
      <c r="Y11" s="76"/>
      <c r="Z11" s="76"/>
      <c r="AA11" s="76"/>
      <c r="AB11" s="76"/>
      <c r="AC11" s="76"/>
      <c r="AD11" s="76"/>
      <c r="AE11" s="76"/>
      <c r="AF11" s="76"/>
      <c r="AH11" s="1"/>
    </row>
    <row r="12" spans="1:34" ht="15.6" customHeight="1">
      <c r="E12" s="72"/>
      <c r="F12" s="75"/>
      <c r="G12" s="72"/>
      <c r="H12" s="72"/>
      <c r="I12" s="72"/>
      <c r="J12" s="72"/>
      <c r="K12" s="72"/>
      <c r="L12" s="72"/>
      <c r="M12" s="72"/>
      <c r="N12" s="72"/>
      <c r="O12" s="72"/>
      <c r="P12" s="74"/>
      <c r="Q12" s="74"/>
      <c r="R12" s="74"/>
      <c r="S12" s="74"/>
      <c r="T12" s="73"/>
      <c r="U12" s="73"/>
      <c r="V12" s="73"/>
      <c r="W12" s="73"/>
      <c r="X12" s="72"/>
      <c r="Y12" s="72"/>
      <c r="Z12" s="72"/>
      <c r="AA12" s="72"/>
      <c r="AB12" s="72"/>
      <c r="AC12" s="72"/>
      <c r="AD12" s="72"/>
      <c r="AE12" s="72"/>
      <c r="AF12" s="72"/>
      <c r="AG12" s="72"/>
      <c r="AH12" s="72"/>
    </row>
    <row r="13" spans="1:34" s="64" customFormat="1" ht="45" customHeight="1" thickBot="1">
      <c r="A13" s="71"/>
      <c r="B13" s="70"/>
      <c r="C13" s="70"/>
      <c r="D13" s="70"/>
      <c r="E13" s="70"/>
      <c r="F13" s="69"/>
      <c r="G13" s="69"/>
      <c r="H13" s="68"/>
      <c r="I13" s="67"/>
      <c r="J13" s="66"/>
      <c r="K13" s="66"/>
      <c r="L13" s="65"/>
      <c r="M13" s="65"/>
      <c r="N13" s="65"/>
      <c r="O13" s="65"/>
      <c r="P13" s="65"/>
      <c r="Q13" s="65"/>
      <c r="R13" s="65"/>
      <c r="S13" s="65"/>
      <c r="T13" s="65"/>
      <c r="U13" s="65"/>
      <c r="V13" s="65"/>
      <c r="W13" s="65"/>
      <c r="X13" s="65"/>
      <c r="Y13" s="65"/>
      <c r="Z13" s="65"/>
      <c r="AA13" s="65"/>
      <c r="AB13" s="65"/>
      <c r="AC13" s="65"/>
      <c r="AD13" s="65"/>
      <c r="AE13" s="65"/>
      <c r="AF13" s="65"/>
      <c r="AH13" s="101"/>
    </row>
    <row r="14" spans="1:34" ht="49.15" customHeight="1">
      <c r="B14" s="63" t="s">
        <v>28</v>
      </c>
      <c r="C14" s="62"/>
      <c r="D14" s="123"/>
      <c r="E14" s="123"/>
      <c r="F14" s="123"/>
      <c r="G14" s="123"/>
      <c r="H14" s="123"/>
      <c r="I14" s="123"/>
      <c r="J14" s="123"/>
      <c r="K14" s="123"/>
      <c r="L14" s="123"/>
      <c r="M14" s="123"/>
      <c r="N14" s="123"/>
      <c r="O14" s="96"/>
      <c r="P14" s="62"/>
      <c r="Q14" s="62"/>
      <c r="R14" s="61" t="s">
        <v>30</v>
      </c>
      <c r="S14" s="62"/>
      <c r="T14" s="62"/>
      <c r="U14" s="62"/>
      <c r="V14" s="62"/>
      <c r="W14" s="62"/>
      <c r="X14" s="62"/>
      <c r="Y14" s="62"/>
      <c r="Z14" s="62"/>
      <c r="AA14" s="62"/>
      <c r="AB14" s="62"/>
      <c r="AC14" s="62"/>
      <c r="AD14" s="62"/>
      <c r="AE14" s="62"/>
      <c r="AF14" s="62"/>
      <c r="AG14" s="112"/>
      <c r="AH14" s="1"/>
    </row>
    <row r="15" spans="1:34" ht="49.15" customHeight="1">
      <c r="B15" s="60" t="s">
        <v>29</v>
      </c>
      <c r="C15" s="59"/>
      <c r="D15" s="59"/>
      <c r="E15" s="59"/>
      <c r="F15" s="127"/>
      <c r="G15" s="127"/>
      <c r="H15" s="127"/>
      <c r="I15" s="127"/>
      <c r="J15" s="127"/>
      <c r="K15" s="127"/>
      <c r="L15" s="127"/>
      <c r="M15" s="127"/>
      <c r="N15" s="127"/>
      <c r="O15" s="97"/>
      <c r="P15" s="59"/>
      <c r="Q15" s="59"/>
      <c r="R15" s="58" t="s">
        <v>1</v>
      </c>
      <c r="S15" s="128"/>
      <c r="T15" s="128"/>
      <c r="U15" s="128"/>
      <c r="V15" s="128"/>
      <c r="W15" s="128"/>
      <c r="X15" s="128"/>
      <c r="Y15" s="128"/>
      <c r="Z15" s="128"/>
      <c r="AA15" s="128"/>
      <c r="AB15" s="128"/>
      <c r="AC15" s="128"/>
      <c r="AD15" s="128"/>
      <c r="AE15" s="128"/>
      <c r="AF15" s="128"/>
      <c r="AG15" s="129"/>
      <c r="AH15" s="1"/>
    </row>
    <row r="16" spans="1:34" ht="49.15" customHeight="1" thickBot="1">
      <c r="B16" s="57"/>
      <c r="C16" s="130"/>
      <c r="D16" s="130"/>
      <c r="E16" s="56"/>
      <c r="F16" s="131"/>
      <c r="G16" s="131"/>
      <c r="H16" s="131"/>
      <c r="I16" s="131"/>
      <c r="J16" s="131"/>
      <c r="K16" s="131"/>
      <c r="L16" s="131"/>
      <c r="M16" s="131"/>
      <c r="N16" s="56"/>
      <c r="O16" s="56"/>
      <c r="P16" s="56"/>
      <c r="Q16" s="56"/>
      <c r="R16" s="55"/>
      <c r="S16" s="131"/>
      <c r="T16" s="131"/>
      <c r="U16" s="131"/>
      <c r="V16" s="131"/>
      <c r="W16" s="131"/>
      <c r="X16" s="131"/>
      <c r="Y16" s="131"/>
      <c r="Z16" s="131"/>
      <c r="AA16" s="131"/>
      <c r="AB16" s="131"/>
      <c r="AC16" s="131"/>
      <c r="AD16" s="131"/>
      <c r="AE16" s="131"/>
      <c r="AF16" s="131"/>
      <c r="AG16" s="132"/>
      <c r="AH16" s="1"/>
    </row>
    <row r="17" spans="1:46" ht="15">
      <c r="A17" s="133"/>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row>
    <row r="18" spans="1:46" s="32" customFormat="1" ht="29.25" customHeight="1">
      <c r="A18" s="134" t="s">
        <v>2</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row>
    <row r="19" spans="1:46" s="32" customFormat="1" ht="19.149999999999999" customHeight="1">
      <c r="C19" s="54"/>
      <c r="D19" s="52"/>
      <c r="E19" s="52"/>
      <c r="F19" s="53"/>
      <c r="G19" s="53"/>
      <c r="H19" s="53"/>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33"/>
      <c r="AH19" s="102"/>
    </row>
    <row r="20" spans="1:46" s="34" customFormat="1" ht="52.5" customHeight="1">
      <c r="F20" s="49"/>
      <c r="G20" s="49"/>
      <c r="H20" s="124" t="s">
        <v>33</v>
      </c>
      <c r="I20" s="124"/>
      <c r="J20" s="125" t="s">
        <v>3</v>
      </c>
      <c r="K20" s="125"/>
      <c r="L20" s="126" t="s">
        <v>34</v>
      </c>
      <c r="M20" s="126"/>
      <c r="N20" s="125" t="s">
        <v>3</v>
      </c>
      <c r="O20" s="125"/>
      <c r="Q20" s="43"/>
      <c r="R20" s="43"/>
      <c r="S20" s="51"/>
      <c r="T20" s="50"/>
      <c r="U20" s="124"/>
      <c r="V20" s="124"/>
      <c r="W20" s="124" t="s">
        <v>33</v>
      </c>
      <c r="X20" s="124"/>
      <c r="Y20" s="125" t="s">
        <v>3</v>
      </c>
      <c r="Z20" s="125"/>
      <c r="AA20" s="126" t="s">
        <v>34</v>
      </c>
      <c r="AB20" s="126"/>
      <c r="AC20" s="125" t="s">
        <v>3</v>
      </c>
      <c r="AD20" s="125"/>
      <c r="AE20" s="99"/>
      <c r="AF20" s="135" t="s">
        <v>4</v>
      </c>
      <c r="AG20" s="135"/>
      <c r="AH20" s="103"/>
    </row>
    <row r="21" spans="1:46" s="34" customFormat="1" ht="37.9" customHeight="1">
      <c r="B21" s="46"/>
      <c r="C21" s="46"/>
      <c r="D21" s="47" t="s">
        <v>5</v>
      </c>
      <c r="E21" s="48"/>
      <c r="F21" s="36"/>
      <c r="G21" s="36"/>
      <c r="H21" s="136">
        <v>70</v>
      </c>
      <c r="I21" s="137"/>
      <c r="J21" s="138"/>
      <c r="K21" s="139"/>
      <c r="L21" s="136">
        <v>88</v>
      </c>
      <c r="M21" s="137"/>
      <c r="N21" s="143"/>
      <c r="O21" s="144"/>
      <c r="P21" s="113"/>
      <c r="Q21" s="46"/>
      <c r="R21" s="46"/>
      <c r="S21" s="47" t="s">
        <v>5</v>
      </c>
      <c r="T21" s="48"/>
      <c r="U21" s="36"/>
      <c r="V21" s="36"/>
      <c r="W21" s="145">
        <v>140</v>
      </c>
      <c r="X21" s="146"/>
      <c r="Y21" s="138"/>
      <c r="Z21" s="140"/>
      <c r="AA21" s="145">
        <v>176</v>
      </c>
      <c r="AB21" s="146"/>
      <c r="AC21" s="143"/>
      <c r="AD21" s="144"/>
      <c r="AE21" s="85"/>
      <c r="AF21" s="141" t="str">
        <f>IF((SUM((H21*J21)+(W21*Y21)))=0,"",(SUM((H21*J21)+(W21*Y21))))</f>
        <v/>
      </c>
      <c r="AG21" s="142"/>
      <c r="AH21" s="104"/>
    </row>
    <row r="22" spans="1:46" s="34" customFormat="1" ht="37.9" customHeight="1">
      <c r="B22" s="46"/>
      <c r="C22" s="46"/>
      <c r="D22" s="47" t="s">
        <v>6</v>
      </c>
      <c r="E22" s="48"/>
      <c r="F22" s="36"/>
      <c r="G22" s="36"/>
      <c r="H22" s="136">
        <v>78</v>
      </c>
      <c r="I22" s="137"/>
      <c r="J22" s="138"/>
      <c r="K22" s="139"/>
      <c r="L22" s="136">
        <v>92</v>
      </c>
      <c r="M22" s="137"/>
      <c r="N22" s="143"/>
      <c r="O22" s="144"/>
      <c r="P22" s="113"/>
      <c r="Q22" s="46"/>
      <c r="R22" s="46"/>
      <c r="S22" s="47" t="s">
        <v>6</v>
      </c>
      <c r="T22" s="48"/>
      <c r="U22" s="36"/>
      <c r="V22" s="36"/>
      <c r="W22" s="145">
        <v>156</v>
      </c>
      <c r="X22" s="146"/>
      <c r="Y22" s="138"/>
      <c r="Z22" s="140"/>
      <c r="AA22" s="145">
        <v>184</v>
      </c>
      <c r="AB22" s="146"/>
      <c r="AC22" s="143"/>
      <c r="AD22" s="144"/>
      <c r="AE22" s="45"/>
      <c r="AF22" s="141" t="str">
        <f>IF((SUM((H22*J22)+(W22*Y22)))=0,"",(SUM((H22*J22)+(W22*Y22))))</f>
        <v/>
      </c>
      <c r="AG22" s="142"/>
      <c r="AH22" s="104"/>
    </row>
    <row r="23" spans="1:46" s="34" customFormat="1" ht="37.9" customHeight="1">
      <c r="B23" s="46"/>
      <c r="C23" s="46"/>
      <c r="D23" s="47" t="s">
        <v>7</v>
      </c>
      <c r="E23" s="48"/>
      <c r="F23" s="36"/>
      <c r="G23" s="36"/>
      <c r="H23" s="136">
        <v>82</v>
      </c>
      <c r="I23" s="137"/>
      <c r="J23" s="138"/>
      <c r="K23" s="139"/>
      <c r="L23" s="136">
        <v>102</v>
      </c>
      <c r="M23" s="137"/>
      <c r="N23" s="143"/>
      <c r="O23" s="144"/>
      <c r="P23" s="113"/>
      <c r="Q23" s="46"/>
      <c r="R23" s="46"/>
      <c r="S23" s="47" t="s">
        <v>7</v>
      </c>
      <c r="T23" s="48"/>
      <c r="U23" s="36"/>
      <c r="V23" s="36"/>
      <c r="W23" s="145">
        <v>164</v>
      </c>
      <c r="X23" s="146"/>
      <c r="Y23" s="138"/>
      <c r="Z23" s="140"/>
      <c r="AA23" s="145">
        <v>204</v>
      </c>
      <c r="AB23" s="146"/>
      <c r="AC23" s="143"/>
      <c r="AD23" s="144"/>
      <c r="AE23" s="45"/>
      <c r="AF23" s="141" t="str">
        <f>IF((SUM((H23*J23)+(W23*Y23)))=0,"",(SUM((H23*J23)+(W23*Y23))))</f>
        <v/>
      </c>
      <c r="AG23" s="142"/>
      <c r="AH23" s="104"/>
    </row>
    <row r="24" spans="1:46" s="34" customFormat="1" ht="37.9" customHeight="1">
      <c r="B24" s="46"/>
      <c r="C24" s="46"/>
      <c r="D24" s="47" t="s">
        <v>8</v>
      </c>
      <c r="E24" s="48"/>
      <c r="F24" s="36"/>
      <c r="G24" s="36"/>
      <c r="H24" s="136">
        <v>142</v>
      </c>
      <c r="I24" s="137"/>
      <c r="J24" s="138"/>
      <c r="K24" s="139"/>
      <c r="L24" s="136">
        <v>164</v>
      </c>
      <c r="M24" s="137"/>
      <c r="N24" s="143"/>
      <c r="O24" s="144"/>
      <c r="P24" s="113"/>
      <c r="Q24" s="46"/>
      <c r="R24" s="46"/>
      <c r="S24" s="47" t="s">
        <v>8</v>
      </c>
      <c r="T24" s="48"/>
      <c r="U24" s="36"/>
      <c r="V24" s="36"/>
      <c r="W24" s="145">
        <v>284</v>
      </c>
      <c r="X24" s="146"/>
      <c r="Y24" s="138"/>
      <c r="Z24" s="140"/>
      <c r="AA24" s="145">
        <v>328</v>
      </c>
      <c r="AB24" s="146"/>
      <c r="AC24" s="143"/>
      <c r="AD24" s="144"/>
      <c r="AE24" s="45"/>
      <c r="AF24" s="141" t="str">
        <f>IF((SUM((H24*J24)+(W24*Y24)))=0,"",(SUM((H24*J24)+(W24*Y24))))</f>
        <v/>
      </c>
      <c r="AG24" s="142"/>
      <c r="AH24" s="104"/>
    </row>
    <row r="25" spans="1:46" s="34" customFormat="1" ht="37.9" customHeight="1">
      <c r="B25" s="46"/>
      <c r="C25" s="46"/>
      <c r="D25" s="47" t="s">
        <v>9</v>
      </c>
      <c r="E25" s="48"/>
      <c r="F25" s="36"/>
      <c r="G25" s="36"/>
      <c r="H25" s="147">
        <v>292</v>
      </c>
      <c r="I25" s="148"/>
      <c r="J25" s="149"/>
      <c r="K25" s="150"/>
      <c r="L25" s="147">
        <v>335</v>
      </c>
      <c r="M25" s="148"/>
      <c r="N25" s="143"/>
      <c r="O25" s="144"/>
      <c r="P25" s="113"/>
      <c r="Q25" s="46"/>
      <c r="R25" s="46"/>
      <c r="S25" s="47" t="s">
        <v>9</v>
      </c>
      <c r="T25" s="48"/>
      <c r="U25" s="36"/>
      <c r="V25" s="36"/>
      <c r="W25" s="145">
        <v>482</v>
      </c>
      <c r="X25" s="146"/>
      <c r="Y25" s="149"/>
      <c r="Z25" s="151"/>
      <c r="AA25" s="145">
        <v>568</v>
      </c>
      <c r="AB25" s="146"/>
      <c r="AC25" s="143"/>
      <c r="AD25" s="144"/>
      <c r="AE25" s="45"/>
      <c r="AF25" s="141" t="str">
        <f>IF((SUM((H25*J25)+(L25*N25)+(W25*Y25)+(AA25*AC25)))=0,"",(SUM((H25*J25)+(L25*N25)+(W25*Y25)+(AA25*AC25))))</f>
        <v/>
      </c>
      <c r="AG25" s="142"/>
      <c r="AH25" s="104"/>
    </row>
    <row r="26" spans="1:46" s="34" customFormat="1" ht="37.9" customHeight="1">
      <c r="B26" s="46"/>
      <c r="C26" s="46"/>
      <c r="D26" s="47" t="s">
        <v>10</v>
      </c>
      <c r="E26" s="48"/>
      <c r="F26" s="36"/>
      <c r="G26" s="36"/>
      <c r="H26" s="147">
        <v>322</v>
      </c>
      <c r="I26" s="148"/>
      <c r="J26" s="149"/>
      <c r="K26" s="150"/>
      <c r="L26" s="147">
        <v>354</v>
      </c>
      <c r="M26" s="148"/>
      <c r="N26" s="143"/>
      <c r="O26" s="144"/>
      <c r="P26" s="113"/>
      <c r="Q26" s="46"/>
      <c r="R26" s="46"/>
      <c r="S26" s="47" t="s">
        <v>10</v>
      </c>
      <c r="T26" s="48"/>
      <c r="U26" s="36"/>
      <c r="V26" s="36"/>
      <c r="W26" s="145">
        <v>542</v>
      </c>
      <c r="X26" s="146"/>
      <c r="Y26" s="149"/>
      <c r="Z26" s="151"/>
      <c r="AA26" s="145">
        <v>608</v>
      </c>
      <c r="AB26" s="146"/>
      <c r="AC26" s="143"/>
      <c r="AD26" s="144"/>
      <c r="AE26" s="45"/>
      <c r="AF26" s="141" t="str">
        <f>IF((SUM((H26*J26)+(L26*N26)+(W26*Y26)+(AA26*AC26)))=0,"",(SUM((H26*J26)+(L26*N26)+(W26*Y26)+(AA26*AC26))))</f>
        <v/>
      </c>
      <c r="AG26" s="142"/>
      <c r="AH26" s="104"/>
    </row>
    <row r="27" spans="1:46" s="34" customFormat="1" ht="37.9" customHeight="1">
      <c r="B27" s="46"/>
      <c r="C27" s="46"/>
      <c r="D27" s="82" t="s">
        <v>11</v>
      </c>
      <c r="E27" s="83"/>
      <c r="F27" s="84"/>
      <c r="G27" s="84"/>
      <c r="H27" s="147">
        <v>499</v>
      </c>
      <c r="I27" s="148"/>
      <c r="J27" s="172"/>
      <c r="K27" s="173"/>
      <c r="L27" s="147">
        <v>559</v>
      </c>
      <c r="M27" s="148"/>
      <c r="N27" s="160"/>
      <c r="O27" s="161"/>
      <c r="P27" s="113"/>
      <c r="Q27" s="46"/>
      <c r="R27" s="46"/>
      <c r="S27" s="82" t="s">
        <v>11</v>
      </c>
      <c r="T27" s="83"/>
      <c r="U27" s="84"/>
      <c r="V27" s="84"/>
      <c r="W27" s="145">
        <v>806</v>
      </c>
      <c r="X27" s="146"/>
      <c r="Y27" s="149"/>
      <c r="Z27" s="151"/>
      <c r="AA27" s="145">
        <v>908</v>
      </c>
      <c r="AB27" s="146"/>
      <c r="AC27" s="160"/>
      <c r="AD27" s="161"/>
      <c r="AE27" s="45"/>
      <c r="AF27" s="174" t="str">
        <f>IF((SUM((H27*J27)+(L27*N27)+(W27*Y27)+(AA27*AC27)))=0,"",(SUM((H27*J27)+(L27*N27)+(W27*Y27)+(AA27*AC27))))</f>
        <v/>
      </c>
      <c r="AG27" s="175"/>
      <c r="AH27" s="104"/>
    </row>
    <row r="28" spans="1:46" s="34" customFormat="1" ht="37.9" customHeight="1" thickBot="1">
      <c r="B28" s="46"/>
      <c r="C28" s="46"/>
      <c r="D28" s="176" t="s">
        <v>12</v>
      </c>
      <c r="E28" s="177"/>
      <c r="F28" s="177"/>
      <c r="G28" s="178"/>
      <c r="H28" s="152">
        <v>1038</v>
      </c>
      <c r="I28" s="153"/>
      <c r="J28" s="154"/>
      <c r="K28" s="155"/>
      <c r="L28" s="158"/>
      <c r="M28" s="159"/>
      <c r="N28" s="162"/>
      <c r="O28" s="163"/>
      <c r="P28" s="113"/>
      <c r="Q28" s="46"/>
      <c r="R28" s="46"/>
      <c r="S28" s="176" t="s">
        <v>12</v>
      </c>
      <c r="T28" s="177"/>
      <c r="U28" s="177"/>
      <c r="V28" s="178"/>
      <c r="W28" s="194">
        <v>1779</v>
      </c>
      <c r="X28" s="195"/>
      <c r="Y28" s="149"/>
      <c r="Z28" s="151"/>
      <c r="AA28" s="190"/>
      <c r="AB28" s="191"/>
      <c r="AC28" s="192"/>
      <c r="AD28" s="193"/>
      <c r="AE28" s="45"/>
      <c r="AF28" s="156" t="str">
        <f>IF((SUM((H28*J28)+(L28*N28)))=0,"",(SUM((H28*J28)+(L28*N28))))</f>
        <v/>
      </c>
      <c r="AG28" s="157"/>
      <c r="AH28" s="104"/>
    </row>
    <row r="29" spans="1:46" s="34" customFormat="1" ht="18" customHeight="1" thickTop="1">
      <c r="B29" s="42"/>
      <c r="H29" s="38"/>
      <c r="M29" s="44"/>
      <c r="N29" s="44"/>
      <c r="O29" s="43"/>
      <c r="Y29" s="38"/>
      <c r="Z29" s="38"/>
      <c r="AA29" s="38"/>
      <c r="AB29" s="38"/>
      <c r="AC29" s="38"/>
      <c r="AD29" s="38"/>
      <c r="AE29" s="38"/>
      <c r="AF29" s="38"/>
      <c r="AH29" s="105"/>
    </row>
    <row r="30" spans="1:46" s="37" customFormat="1" ht="19.5" customHeight="1">
      <c r="A30" s="34"/>
      <c r="B30" s="42" t="s">
        <v>13</v>
      </c>
      <c r="D30" s="41" t="s">
        <v>0</v>
      </c>
      <c r="E30" s="40" t="s">
        <v>14</v>
      </c>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H30" s="106"/>
      <c r="AP30" s="34"/>
      <c r="AQ30" s="34"/>
      <c r="AR30" s="34"/>
      <c r="AS30" s="34"/>
      <c r="AT30" s="34"/>
    </row>
    <row r="31" spans="1:46" s="37" customFormat="1" ht="19.5" customHeight="1">
      <c r="B31" s="42" t="s">
        <v>15</v>
      </c>
      <c r="D31" s="41" t="s">
        <v>0</v>
      </c>
      <c r="E31" s="40" t="s">
        <v>16</v>
      </c>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H31" s="106"/>
      <c r="AP31" s="34"/>
      <c r="AQ31" s="34"/>
      <c r="AR31" s="34"/>
      <c r="AS31" s="34"/>
      <c r="AT31" s="34"/>
    </row>
    <row r="32" spans="1:46" s="37" customFormat="1" ht="19.5" customHeight="1">
      <c r="B32" s="42" t="s">
        <v>17</v>
      </c>
      <c r="D32" s="79" t="s">
        <v>18</v>
      </c>
      <c r="E32" s="40" t="s">
        <v>19</v>
      </c>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H32" s="106"/>
      <c r="AP32" s="34"/>
      <c r="AQ32" s="34"/>
      <c r="AR32" s="34"/>
      <c r="AS32" s="34"/>
      <c r="AT32" s="34"/>
    </row>
    <row r="33" spans="1:46" s="37" customFormat="1" ht="7.5" customHeight="1">
      <c r="B33" s="42"/>
      <c r="D33" s="79"/>
      <c r="E33" s="40"/>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H33" s="106"/>
      <c r="AP33" s="34"/>
      <c r="AQ33" s="34"/>
      <c r="AR33" s="34"/>
      <c r="AS33" s="34"/>
      <c r="AT33" s="34"/>
    </row>
    <row r="34" spans="1:46" s="37" customFormat="1" ht="19.5" customHeight="1">
      <c r="B34" s="42"/>
      <c r="D34" s="13"/>
      <c r="E34" s="80" t="s">
        <v>32</v>
      </c>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H34" s="106"/>
      <c r="AP34" s="34"/>
      <c r="AQ34" s="34"/>
      <c r="AR34" s="34"/>
      <c r="AS34" s="34"/>
      <c r="AT34" s="34"/>
    </row>
    <row r="35" spans="1:46" s="37" customFormat="1" ht="19.5" customHeight="1">
      <c r="B35" s="42"/>
      <c r="D35" s="79"/>
      <c r="E35" s="81" t="s">
        <v>31</v>
      </c>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H35" s="106"/>
      <c r="AP35" s="34"/>
      <c r="AQ35" s="34"/>
      <c r="AR35" s="34"/>
      <c r="AS35" s="34"/>
      <c r="AT35" s="34"/>
    </row>
    <row r="36" spans="1:46" s="34" customFormat="1" ht="19.5" customHeight="1">
      <c r="A36" s="38"/>
      <c r="B36" s="38"/>
      <c r="C36" s="35"/>
      <c r="D36" s="35"/>
      <c r="E36" s="81"/>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H36" s="105"/>
    </row>
    <row r="37" spans="1:46" ht="18.75" customHeight="1"/>
    <row r="38" spans="1:46" s="25" customFormat="1" ht="29.25" customHeight="1">
      <c r="D38" s="12"/>
      <c r="E38" s="31"/>
      <c r="F38" s="31"/>
      <c r="G38" s="31"/>
      <c r="H38" s="31"/>
      <c r="I38" s="30"/>
      <c r="J38" s="30"/>
      <c r="K38" s="26"/>
      <c r="L38" s="26"/>
      <c r="M38" s="26"/>
      <c r="O38" s="26"/>
      <c r="P38" s="183"/>
      <c r="Q38" s="183"/>
      <c r="R38" s="183"/>
      <c r="S38" s="184"/>
      <c r="T38" s="184"/>
      <c r="U38" s="184"/>
      <c r="V38" s="184"/>
      <c r="W38" s="29"/>
      <c r="X38" s="29"/>
      <c r="Y38" s="29"/>
      <c r="Z38" s="29"/>
      <c r="AA38" s="29"/>
      <c r="AB38" s="29"/>
      <c r="AC38" s="26"/>
      <c r="AD38" s="26"/>
      <c r="AE38" s="26"/>
      <c r="AF38" s="26"/>
      <c r="AG38" s="26"/>
      <c r="AH38" s="26"/>
    </row>
    <row r="39" spans="1:46" s="25" customFormat="1" ht="29.25" customHeight="1" thickBot="1">
      <c r="D39" s="12"/>
      <c r="E39" s="28"/>
      <c r="F39" s="180"/>
      <c r="G39" s="180"/>
      <c r="H39" s="180"/>
      <c r="I39" s="180"/>
      <c r="J39" s="180"/>
      <c r="K39" s="180"/>
      <c r="L39" s="27"/>
      <c r="M39" s="26"/>
      <c r="O39" s="26"/>
      <c r="P39" s="9"/>
      <c r="Q39" s="9"/>
      <c r="R39" s="9"/>
      <c r="S39" s="9"/>
      <c r="T39" s="9"/>
      <c r="U39" s="9"/>
      <c r="V39" s="9"/>
      <c r="W39" s="9"/>
      <c r="X39" s="9"/>
      <c r="Y39" s="9"/>
      <c r="Z39" s="9"/>
      <c r="AA39" s="9"/>
      <c r="AB39" s="9"/>
      <c r="AC39" s="9"/>
      <c r="AD39" s="108"/>
      <c r="AE39" s="108"/>
      <c r="AF39" s="108"/>
      <c r="AG39" s="108"/>
      <c r="AH39" s="108"/>
    </row>
    <row r="40" spans="1:46" s="20" customFormat="1" ht="21" customHeight="1">
      <c r="D40" s="12"/>
      <c r="E40" s="10"/>
      <c r="F40" s="10"/>
      <c r="G40" s="10"/>
      <c r="H40" s="10"/>
      <c r="I40" s="10"/>
      <c r="J40" s="10"/>
      <c r="K40" s="10"/>
      <c r="L40" s="10"/>
      <c r="M40" s="9"/>
      <c r="O40" s="24"/>
      <c r="P40" s="23"/>
      <c r="Q40" s="23"/>
      <c r="R40" s="23"/>
      <c r="S40" s="164" t="s">
        <v>38</v>
      </c>
      <c r="T40" s="165"/>
      <c r="U40" s="165"/>
      <c r="V40" s="165"/>
      <c r="W40" s="165"/>
      <c r="X40" s="165"/>
      <c r="Y40" s="165"/>
      <c r="Z40" s="165"/>
      <c r="AA40" s="165"/>
      <c r="AB40" s="165"/>
      <c r="AC40" s="166"/>
      <c r="AD40" s="109"/>
      <c r="AE40" s="109"/>
      <c r="AF40" s="109"/>
      <c r="AG40" s="109"/>
      <c r="AH40" s="108"/>
    </row>
    <row r="41" spans="1:46" s="20" customFormat="1" ht="28.9" customHeight="1">
      <c r="D41" s="12"/>
      <c r="E41" s="22"/>
      <c r="F41" s="22"/>
      <c r="G41" s="17"/>
      <c r="H41" s="21"/>
      <c r="I41" s="186"/>
      <c r="J41" s="187"/>
      <c r="K41" s="187"/>
      <c r="L41" s="187"/>
      <c r="M41" s="187"/>
      <c r="N41" s="187"/>
      <c r="O41" s="187"/>
      <c r="P41" s="181"/>
      <c r="Q41" s="181"/>
      <c r="R41" s="181"/>
      <c r="S41" s="167"/>
      <c r="T41" s="168"/>
      <c r="U41" s="168"/>
      <c r="V41" s="168"/>
      <c r="W41" s="168"/>
      <c r="X41" s="168"/>
      <c r="Y41" s="168"/>
      <c r="Z41" s="168"/>
      <c r="AA41" s="168"/>
      <c r="AB41" s="168"/>
      <c r="AC41" s="169"/>
      <c r="AD41" s="109"/>
      <c r="AE41" s="109"/>
      <c r="AF41" s="109"/>
      <c r="AG41" s="109"/>
      <c r="AH41" s="108"/>
    </row>
    <row r="42" spans="1:46" s="20" customFormat="1" ht="29.25" customHeight="1">
      <c r="D42" s="12"/>
      <c r="E42" s="17"/>
      <c r="F42" s="17"/>
      <c r="G42" s="17"/>
      <c r="H42" s="10"/>
      <c r="I42" s="10"/>
      <c r="J42" s="10"/>
      <c r="K42" s="10"/>
      <c r="L42" s="10"/>
      <c r="M42" s="19"/>
      <c r="O42" s="181"/>
      <c r="P42" s="181"/>
      <c r="Q42" s="181"/>
      <c r="R42" s="182"/>
      <c r="S42" s="167"/>
      <c r="T42" s="168"/>
      <c r="U42" s="168"/>
      <c r="V42" s="168"/>
      <c r="W42" s="168"/>
      <c r="X42" s="168"/>
      <c r="Y42" s="168"/>
      <c r="Z42" s="168"/>
      <c r="AA42" s="168"/>
      <c r="AB42" s="168"/>
      <c r="AC42" s="169"/>
      <c r="AD42" s="109"/>
      <c r="AE42" s="109"/>
      <c r="AF42" s="109"/>
      <c r="AG42" s="109"/>
      <c r="AH42" s="108"/>
    </row>
    <row r="43" spans="1:46" s="7" customFormat="1" ht="29.25" customHeight="1">
      <c r="D43" s="12"/>
      <c r="E43" s="17"/>
      <c r="F43" s="17"/>
      <c r="G43" s="17"/>
      <c r="H43" s="16"/>
      <c r="I43" s="10"/>
      <c r="J43" s="10"/>
      <c r="K43" s="10"/>
      <c r="L43" s="10"/>
      <c r="M43" s="19"/>
      <c r="O43" s="10"/>
      <c r="P43" s="8"/>
      <c r="Q43" s="8"/>
      <c r="R43" s="86"/>
      <c r="S43" s="60"/>
      <c r="T43" s="59"/>
      <c r="U43" s="59" t="s">
        <v>35</v>
      </c>
      <c r="V43" s="59"/>
      <c r="W43" s="59"/>
      <c r="X43" s="59"/>
      <c r="Y43" s="59"/>
      <c r="Z43" s="59"/>
      <c r="AA43" s="59"/>
      <c r="AB43" s="59"/>
      <c r="AC43" s="92"/>
      <c r="AD43" s="110"/>
      <c r="AE43" s="110"/>
      <c r="AF43" s="110"/>
      <c r="AG43" s="110"/>
      <c r="AH43" s="108"/>
    </row>
    <row r="44" spans="1:46" s="7" customFormat="1" ht="29.25" customHeight="1">
      <c r="D44" s="12"/>
      <c r="E44" s="17"/>
      <c r="F44" s="17"/>
      <c r="G44" s="17"/>
      <c r="H44" s="10"/>
      <c r="I44" s="10"/>
      <c r="J44" s="10"/>
      <c r="K44" s="10"/>
      <c r="L44" s="10"/>
      <c r="M44" s="19"/>
      <c r="O44" s="13"/>
      <c r="P44" s="18"/>
      <c r="Q44" s="18"/>
      <c r="R44" s="18"/>
      <c r="S44" s="60"/>
      <c r="T44" s="59"/>
      <c r="U44" s="59" t="s">
        <v>36</v>
      </c>
      <c r="V44" s="59"/>
      <c r="W44" s="59"/>
      <c r="X44" s="59"/>
      <c r="Y44" s="59"/>
      <c r="Z44" s="59"/>
      <c r="AA44" s="59"/>
      <c r="AB44" s="59"/>
      <c r="AC44" s="92"/>
      <c r="AD44" s="110"/>
      <c r="AE44" s="110"/>
      <c r="AF44" s="110"/>
      <c r="AG44" s="110"/>
      <c r="AH44" s="108"/>
    </row>
    <row r="45" spans="1:46" s="7" customFormat="1" ht="29.25" customHeight="1">
      <c r="D45" s="12"/>
      <c r="E45" s="17"/>
      <c r="F45" s="17"/>
      <c r="G45" s="17"/>
      <c r="H45" s="16"/>
      <c r="I45" s="15"/>
      <c r="J45" s="14"/>
      <c r="K45" s="14"/>
      <c r="L45" s="14"/>
      <c r="M45" s="14"/>
      <c r="O45" s="13"/>
      <c r="P45" s="8"/>
      <c r="Q45" s="8"/>
      <c r="R45" s="8"/>
      <c r="S45" s="60"/>
      <c r="T45" s="59"/>
      <c r="U45" s="59"/>
      <c r="V45" s="59"/>
      <c r="W45" s="59"/>
      <c r="X45" s="59"/>
      <c r="Y45" s="59"/>
      <c r="Z45" s="59"/>
      <c r="AA45" s="59"/>
      <c r="AB45" s="59"/>
      <c r="AC45" s="92"/>
      <c r="AD45" s="110"/>
      <c r="AE45" s="110"/>
      <c r="AF45" s="110"/>
      <c r="AG45" s="110"/>
      <c r="AH45" s="108"/>
    </row>
    <row r="46" spans="1:46" s="7" customFormat="1" ht="34.15" customHeight="1">
      <c r="D46" s="12"/>
      <c r="E46" s="11"/>
      <c r="F46" s="11"/>
      <c r="G46" s="11"/>
      <c r="H46" s="11"/>
      <c r="I46" s="11"/>
      <c r="J46" s="11"/>
      <c r="K46" s="10"/>
      <c r="L46" s="10"/>
      <c r="M46" s="10"/>
      <c r="N46" s="10"/>
      <c r="O46" s="10"/>
      <c r="P46" s="8"/>
      <c r="Q46" s="8"/>
      <c r="R46" s="8"/>
      <c r="S46" s="60"/>
      <c r="T46" s="59"/>
      <c r="U46" s="59"/>
      <c r="V46" s="59"/>
      <c r="W46" s="59"/>
      <c r="X46" s="59"/>
      <c r="Y46" s="59"/>
      <c r="Z46" s="59"/>
      <c r="AA46" s="59"/>
      <c r="AB46" s="59"/>
      <c r="AC46" s="92"/>
      <c r="AD46" s="110"/>
      <c r="AE46" s="110"/>
      <c r="AF46" s="110"/>
      <c r="AG46" s="110"/>
      <c r="AH46" s="108"/>
    </row>
    <row r="47" spans="1:46" s="7" customFormat="1" ht="27.6" customHeight="1">
      <c r="D47" s="8"/>
      <c r="E47" s="8"/>
      <c r="F47" s="8"/>
      <c r="G47" s="8"/>
      <c r="H47" s="8"/>
      <c r="I47" s="8"/>
      <c r="J47" s="8"/>
      <c r="K47" s="8"/>
      <c r="L47" s="8"/>
      <c r="M47" s="8"/>
      <c r="N47" s="8"/>
      <c r="O47" s="8"/>
      <c r="P47" s="8"/>
      <c r="Q47" s="8"/>
      <c r="R47" s="8"/>
      <c r="S47" s="60"/>
      <c r="T47" s="59"/>
      <c r="U47" s="59"/>
      <c r="V47" s="59"/>
      <c r="W47" s="59"/>
      <c r="X47" s="59"/>
      <c r="Y47" s="59"/>
      <c r="Z47" s="59"/>
      <c r="AA47" s="59"/>
      <c r="AB47" s="59"/>
      <c r="AC47" s="92"/>
      <c r="AD47" s="110"/>
      <c r="AE47" s="110"/>
      <c r="AF47" s="110"/>
      <c r="AG47" s="110"/>
      <c r="AH47" s="108"/>
    </row>
    <row r="48" spans="1:46" s="7" customFormat="1" ht="22.9" customHeight="1" thickBot="1">
      <c r="A48" s="89" t="s">
        <v>20</v>
      </c>
      <c r="B48" s="89"/>
      <c r="C48" s="89"/>
      <c r="D48" s="89"/>
      <c r="E48" s="89"/>
      <c r="F48" s="89"/>
      <c r="G48" s="89"/>
      <c r="H48" s="89"/>
      <c r="I48" s="89"/>
      <c r="J48" s="89"/>
      <c r="K48" s="89"/>
      <c r="L48" s="89"/>
      <c r="M48" s="89"/>
      <c r="N48" s="89"/>
      <c r="O48" s="89"/>
      <c r="P48" s="89"/>
      <c r="Q48" s="89"/>
      <c r="R48" s="89"/>
      <c r="S48" s="93"/>
      <c r="T48" s="94"/>
      <c r="U48" s="94"/>
      <c r="V48" s="94"/>
      <c r="W48" s="94"/>
      <c r="X48" s="94"/>
      <c r="Y48" s="94"/>
      <c r="Z48" s="94"/>
      <c r="AA48" s="94"/>
      <c r="AB48" s="94"/>
      <c r="AC48" s="95"/>
      <c r="AD48" s="111"/>
      <c r="AE48" s="111"/>
      <c r="AF48" s="111"/>
      <c r="AG48" s="111"/>
      <c r="AH48" s="111"/>
    </row>
    <row r="49" spans="1:34" s="7" customFormat="1" ht="22.9" customHeight="1">
      <c r="A49" s="171" t="s">
        <v>21</v>
      </c>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H49" s="107"/>
    </row>
    <row r="50" spans="1:34" s="7" customFormat="1" ht="21">
      <c r="A50" s="91" t="s">
        <v>22</v>
      </c>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0"/>
      <c r="AG50" s="90" t="s">
        <v>23</v>
      </c>
      <c r="AH50" s="107"/>
    </row>
    <row r="51" spans="1:34">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row>
    <row r="52" spans="1:34">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row>
    <row r="53" spans="1:34">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row>
    <row r="54" spans="1:34">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row>
    <row r="55" spans="1:34">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row>
    <row r="56" spans="1:34">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row>
    <row r="57" spans="1:34" ht="33" customHeight="1">
      <c r="A57" s="4"/>
      <c r="B57" s="4"/>
      <c r="C57" s="188" t="s">
        <v>24</v>
      </c>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row>
    <row r="58" spans="1:34" ht="12.75" customHeight="1">
      <c r="A58" s="4"/>
      <c r="B58" s="4"/>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row>
    <row r="59" spans="1:34" ht="24.6" customHeight="1">
      <c r="A59" s="4"/>
      <c r="B59" s="4"/>
      <c r="C59" s="189" t="s">
        <v>25</v>
      </c>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row>
    <row r="60" spans="1:34" ht="26.25" customHeight="1">
      <c r="A60" s="4"/>
      <c r="B60" s="4"/>
      <c r="C60" s="3"/>
      <c r="D60" s="3"/>
      <c r="E60" s="3"/>
      <c r="F60" s="3"/>
      <c r="G60" s="3"/>
      <c r="H60" s="3"/>
      <c r="I60" s="3"/>
      <c r="J60" s="3"/>
      <c r="K60" s="3"/>
      <c r="L60" s="87"/>
      <c r="M60" s="87"/>
      <c r="N60" s="87"/>
      <c r="O60" s="87"/>
      <c r="P60" s="87"/>
      <c r="Q60" s="87"/>
      <c r="R60" s="87"/>
      <c r="S60" s="87"/>
      <c r="T60" s="87"/>
      <c r="U60" s="87"/>
      <c r="V60" s="87"/>
      <c r="W60" s="87"/>
      <c r="X60" s="3"/>
      <c r="Y60" s="3"/>
      <c r="Z60" s="3"/>
      <c r="AA60" s="3"/>
      <c r="AB60" s="3"/>
      <c r="AC60" s="3"/>
      <c r="AD60" s="3"/>
      <c r="AE60" s="3"/>
      <c r="AF60" s="3"/>
    </row>
    <row r="61" spans="1:34" ht="26.25" customHeight="1">
      <c r="A61" s="4"/>
      <c r="B61" s="4"/>
      <c r="C61" s="3"/>
      <c r="D61" s="3"/>
      <c r="E61" s="3"/>
      <c r="F61" s="3"/>
      <c r="G61" s="3"/>
      <c r="H61" s="3"/>
      <c r="I61" s="3"/>
      <c r="J61" s="3"/>
      <c r="K61" s="3"/>
      <c r="L61" s="88"/>
      <c r="M61" s="88"/>
      <c r="N61" s="88"/>
      <c r="O61" s="88"/>
      <c r="P61" s="88"/>
      <c r="Q61" s="88"/>
      <c r="R61" s="88"/>
      <c r="S61" s="88"/>
      <c r="T61" s="3"/>
      <c r="U61" s="3"/>
      <c r="V61" s="3"/>
      <c r="W61" s="3"/>
      <c r="X61" s="3"/>
      <c r="Y61" s="3"/>
      <c r="Z61" s="3"/>
      <c r="AA61" s="3"/>
      <c r="AB61" s="3"/>
      <c r="AC61" s="3"/>
      <c r="AD61" s="3"/>
      <c r="AE61" s="3"/>
      <c r="AF61" s="3"/>
    </row>
    <row r="62" spans="1:34" ht="85.9" customHeight="1">
      <c r="A62" s="185" t="s">
        <v>26</v>
      </c>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row>
    <row r="63" spans="1:34" ht="408.75" customHeight="1">
      <c r="A63" s="185"/>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row>
    <row r="64" spans="1:34" ht="269.25" customHeight="1">
      <c r="A64" s="185"/>
      <c r="B64" s="185"/>
      <c r="C64" s="185"/>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row>
    <row r="65" spans="1:34" ht="15" customHeight="1">
      <c r="A65" s="185"/>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row>
    <row r="66" spans="1:34" ht="14.25" customHeight="1">
      <c r="A66" s="185"/>
      <c r="B66" s="185"/>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row>
    <row r="67" spans="1:34" ht="14.25" customHeight="1">
      <c r="A67" s="185"/>
      <c r="B67" s="185"/>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row>
    <row r="68" spans="1:34" ht="14.25" customHeight="1">
      <c r="A68" s="185"/>
      <c r="B68" s="185"/>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row>
    <row r="69" spans="1:34" ht="14.25" customHeight="1">
      <c r="A69" s="185"/>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row>
    <row r="70" spans="1:34" ht="14.25" customHeight="1">
      <c r="A70" s="185"/>
      <c r="B70" s="185"/>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row>
    <row r="71" spans="1:34" ht="14.25" customHeight="1">
      <c r="A71" s="185"/>
      <c r="B71" s="185"/>
      <c r="C71" s="185"/>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row>
    <row r="72" spans="1:34" ht="14.25" customHeight="1">
      <c r="A72" s="185"/>
      <c r="B72" s="185"/>
      <c r="C72" s="185"/>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row>
    <row r="73" spans="1:34" ht="14.25" customHeight="1">
      <c r="A73" s="185"/>
      <c r="B73" s="185"/>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row>
    <row r="74" spans="1:34" ht="14.25" customHeight="1">
      <c r="A74" s="185"/>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row>
    <row r="75" spans="1:34" ht="14.25" customHeight="1">
      <c r="A75" s="185"/>
      <c r="B75" s="185"/>
      <c r="C75" s="185"/>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row>
    <row r="76" spans="1:34" ht="14.25" customHeight="1">
      <c r="A76" s="185"/>
      <c r="B76" s="185"/>
      <c r="C76" s="185"/>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row>
    <row r="77" spans="1:34" ht="14.25" customHeight="1">
      <c r="A77" s="185"/>
      <c r="B77" s="185"/>
      <c r="C77" s="185"/>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row>
    <row r="78" spans="1:34" ht="14.25" customHeight="1">
      <c r="A78" s="185"/>
      <c r="B78" s="185"/>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row>
    <row r="79" spans="1:34" ht="14.25" customHeight="1">
      <c r="A79" s="185"/>
      <c r="B79" s="185"/>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row>
    <row r="80" spans="1:34" ht="14.25" customHeight="1">
      <c r="A80" s="185"/>
      <c r="B80" s="185"/>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row>
    <row r="81" spans="1:34" ht="14.25" customHeight="1">
      <c r="A81" s="185"/>
      <c r="B81" s="185"/>
      <c r="C81" s="185"/>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row>
    <row r="82" spans="1:34" ht="14.25" customHeight="1">
      <c r="A82" s="185"/>
      <c r="B82" s="185"/>
      <c r="C82" s="185"/>
      <c r="D82" s="185"/>
      <c r="E82" s="185"/>
      <c r="F82" s="185"/>
      <c r="G82" s="185"/>
      <c r="H82" s="185"/>
      <c r="I82" s="185"/>
      <c r="J82" s="185"/>
      <c r="K82" s="185"/>
      <c r="L82" s="185"/>
      <c r="M82" s="185"/>
      <c r="N82" s="185"/>
      <c r="O82" s="185"/>
      <c r="P82" s="185"/>
      <c r="Q82" s="185"/>
      <c r="R82" s="185"/>
      <c r="S82" s="185"/>
      <c r="T82" s="185"/>
      <c r="U82" s="185"/>
      <c r="V82" s="185"/>
      <c r="W82" s="185"/>
      <c r="X82" s="185"/>
      <c r="Y82" s="185"/>
      <c r="Z82" s="185"/>
      <c r="AA82" s="185"/>
      <c r="AB82" s="185"/>
      <c r="AC82" s="185"/>
      <c r="AD82" s="185"/>
      <c r="AE82" s="185"/>
      <c r="AF82" s="185"/>
      <c r="AG82" s="185"/>
      <c r="AH82" s="185"/>
    </row>
    <row r="83" spans="1:34" ht="14.25" customHeight="1">
      <c r="A83" s="185"/>
      <c r="B83" s="185"/>
      <c r="C83" s="185"/>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5"/>
      <c r="AH83" s="185"/>
    </row>
    <row r="84" spans="1:34" ht="14.25" customHeight="1">
      <c r="A84" s="185"/>
      <c r="B84" s="185"/>
      <c r="C84" s="185"/>
      <c r="D84" s="185"/>
      <c r="E84" s="185"/>
      <c r="F84" s="185"/>
      <c r="G84" s="185"/>
      <c r="H84" s="185"/>
      <c r="I84" s="185"/>
      <c r="J84" s="185"/>
      <c r="K84" s="185"/>
      <c r="L84" s="185"/>
      <c r="M84" s="185"/>
      <c r="N84" s="185"/>
      <c r="O84" s="185"/>
      <c r="P84" s="185"/>
      <c r="Q84" s="185"/>
      <c r="R84" s="185"/>
      <c r="S84" s="185"/>
      <c r="T84" s="185"/>
      <c r="U84" s="185"/>
      <c r="V84" s="185"/>
      <c r="W84" s="185"/>
      <c r="X84" s="185"/>
      <c r="Y84" s="185"/>
      <c r="Z84" s="185"/>
      <c r="AA84" s="185"/>
      <c r="AB84" s="185"/>
      <c r="AC84" s="185"/>
      <c r="AD84" s="185"/>
      <c r="AE84" s="185"/>
      <c r="AF84" s="185"/>
      <c r="AG84" s="185"/>
      <c r="AH84" s="185"/>
    </row>
    <row r="85" spans="1:34" ht="14.25" customHeight="1">
      <c r="A85" s="185"/>
      <c r="B85" s="185"/>
      <c r="C85" s="185"/>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row>
    <row r="86" spans="1:34" ht="14.25" customHeight="1">
      <c r="A86" s="185"/>
      <c r="B86" s="185"/>
      <c r="C86" s="185"/>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row>
    <row r="87" spans="1:34" ht="14.25" customHeight="1">
      <c r="A87" s="185"/>
      <c r="B87" s="185"/>
      <c r="C87" s="185"/>
      <c r="D87" s="185"/>
      <c r="E87" s="185"/>
      <c r="F87" s="185"/>
      <c r="G87" s="185"/>
      <c r="H87" s="185"/>
      <c r="I87" s="185"/>
      <c r="J87" s="185"/>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row>
    <row r="88" spans="1:34" ht="14.25" customHeight="1">
      <c r="A88" s="185"/>
      <c r="B88" s="185"/>
      <c r="C88" s="185"/>
      <c r="D88" s="185"/>
      <c r="E88" s="185"/>
      <c r="F88" s="185"/>
      <c r="G88" s="185"/>
      <c r="H88" s="185"/>
      <c r="I88" s="185"/>
      <c r="J88" s="185"/>
      <c r="K88" s="185"/>
      <c r="L88" s="185"/>
      <c r="M88" s="185"/>
      <c r="N88" s="185"/>
      <c r="O88" s="185"/>
      <c r="P88" s="185"/>
      <c r="Q88" s="185"/>
      <c r="R88" s="185"/>
      <c r="S88" s="185"/>
      <c r="T88" s="185"/>
      <c r="U88" s="185"/>
      <c r="V88" s="185"/>
      <c r="W88" s="185"/>
      <c r="X88" s="185"/>
      <c r="Y88" s="185"/>
      <c r="Z88" s="185"/>
      <c r="AA88" s="185"/>
      <c r="AB88" s="185"/>
      <c r="AC88" s="185"/>
      <c r="AD88" s="185"/>
      <c r="AE88" s="185"/>
      <c r="AF88" s="185"/>
      <c r="AG88" s="185"/>
      <c r="AH88" s="185"/>
    </row>
    <row r="89" spans="1:34" ht="14.25" customHeight="1">
      <c r="A89" s="185"/>
      <c r="B89" s="185"/>
      <c r="C89" s="185"/>
      <c r="D89" s="185"/>
      <c r="E89" s="185"/>
      <c r="F89" s="185"/>
      <c r="G89" s="185"/>
      <c r="H89" s="185"/>
      <c r="I89" s="185"/>
      <c r="J89" s="185"/>
      <c r="K89" s="185"/>
      <c r="L89" s="185"/>
      <c r="M89" s="185"/>
      <c r="N89" s="185"/>
      <c r="O89" s="185"/>
      <c r="P89" s="185"/>
      <c r="Q89" s="185"/>
      <c r="R89" s="185"/>
      <c r="S89" s="185"/>
      <c r="T89" s="185"/>
      <c r="U89" s="185"/>
      <c r="V89" s="185"/>
      <c r="W89" s="185"/>
      <c r="X89" s="185"/>
      <c r="Y89" s="185"/>
      <c r="Z89" s="185"/>
      <c r="AA89" s="185"/>
      <c r="AB89" s="185"/>
      <c r="AC89" s="185"/>
      <c r="AD89" s="185"/>
      <c r="AE89" s="185"/>
      <c r="AF89" s="185"/>
      <c r="AG89" s="185"/>
      <c r="AH89" s="185"/>
    </row>
    <row r="90" spans="1:34" ht="14.25" customHeight="1">
      <c r="A90" s="185"/>
      <c r="B90" s="185"/>
      <c r="C90" s="185"/>
      <c r="D90" s="185"/>
      <c r="E90" s="185"/>
      <c r="F90" s="185"/>
      <c r="G90" s="185"/>
      <c r="H90" s="185"/>
      <c r="I90" s="185"/>
      <c r="J90" s="185"/>
      <c r="K90" s="185"/>
      <c r="L90" s="185"/>
      <c r="M90" s="185"/>
      <c r="N90" s="185"/>
      <c r="O90" s="185"/>
      <c r="P90" s="185"/>
      <c r="Q90" s="185"/>
      <c r="R90" s="185"/>
      <c r="S90" s="185"/>
      <c r="T90" s="185"/>
      <c r="U90" s="185"/>
      <c r="V90" s="185"/>
      <c r="W90" s="185"/>
      <c r="X90" s="185"/>
      <c r="Y90" s="185"/>
      <c r="Z90" s="185"/>
      <c r="AA90" s="185"/>
      <c r="AB90" s="185"/>
      <c r="AC90" s="185"/>
      <c r="AD90" s="185"/>
      <c r="AE90" s="185"/>
      <c r="AF90" s="185"/>
      <c r="AG90" s="185"/>
      <c r="AH90" s="185"/>
    </row>
    <row r="91" spans="1:34" ht="14.25" customHeight="1">
      <c r="A91" s="185"/>
      <c r="B91" s="185"/>
      <c r="C91" s="185"/>
      <c r="D91" s="185"/>
      <c r="E91" s="185"/>
      <c r="F91" s="185"/>
      <c r="G91" s="185"/>
      <c r="H91" s="185"/>
      <c r="I91" s="185"/>
      <c r="J91" s="185"/>
      <c r="K91" s="185"/>
      <c r="L91" s="185"/>
      <c r="M91" s="185"/>
      <c r="N91" s="185"/>
      <c r="O91" s="185"/>
      <c r="P91" s="185"/>
      <c r="Q91" s="185"/>
      <c r="R91" s="185"/>
      <c r="S91" s="185"/>
      <c r="T91" s="185"/>
      <c r="U91" s="185"/>
      <c r="V91" s="185"/>
      <c r="W91" s="185"/>
      <c r="X91" s="185"/>
      <c r="Y91" s="185"/>
      <c r="Z91" s="185"/>
      <c r="AA91" s="185"/>
      <c r="AB91" s="185"/>
      <c r="AC91" s="185"/>
      <c r="AD91" s="185"/>
      <c r="AE91" s="185"/>
      <c r="AF91" s="185"/>
      <c r="AG91" s="185"/>
      <c r="AH91" s="185"/>
    </row>
    <row r="92" spans="1:34" ht="14.25" customHeight="1">
      <c r="A92" s="185"/>
      <c r="B92" s="185"/>
      <c r="C92" s="185"/>
      <c r="D92" s="185"/>
      <c r="E92" s="185"/>
      <c r="F92" s="185"/>
      <c r="G92" s="185"/>
      <c r="H92" s="185"/>
      <c r="I92" s="185"/>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5"/>
      <c r="AG92" s="185"/>
      <c r="AH92" s="185"/>
    </row>
    <row r="93" spans="1:34" ht="14.25" customHeight="1">
      <c r="A93" s="185"/>
      <c r="B93" s="185"/>
      <c r="C93" s="185"/>
      <c r="D93" s="185"/>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row>
    <row r="94" spans="1:34" ht="14.25" customHeight="1">
      <c r="A94" s="185"/>
      <c r="B94" s="185"/>
      <c r="C94" s="185"/>
      <c r="D94" s="185"/>
      <c r="E94" s="185"/>
      <c r="F94" s="185"/>
      <c r="G94" s="185"/>
      <c r="H94" s="185"/>
      <c r="I94" s="185"/>
      <c r="J94" s="185"/>
      <c r="K94" s="185"/>
      <c r="L94" s="185"/>
      <c r="M94" s="185"/>
      <c r="N94" s="185"/>
      <c r="O94" s="185"/>
      <c r="P94" s="185"/>
      <c r="Q94" s="185"/>
      <c r="R94" s="185"/>
      <c r="S94" s="185"/>
      <c r="T94" s="185"/>
      <c r="U94" s="185"/>
      <c r="V94" s="185"/>
      <c r="W94" s="185"/>
      <c r="X94" s="185"/>
      <c r="Y94" s="185"/>
      <c r="Z94" s="185"/>
      <c r="AA94" s="185"/>
      <c r="AB94" s="185"/>
      <c r="AC94" s="185"/>
      <c r="AD94" s="185"/>
      <c r="AE94" s="185"/>
      <c r="AF94" s="185"/>
      <c r="AG94" s="185"/>
      <c r="AH94" s="185"/>
    </row>
    <row r="95" spans="1:34" ht="14.25" customHeight="1">
      <c r="A95" s="185"/>
      <c r="B95" s="185"/>
      <c r="C95" s="185"/>
      <c r="D95" s="185"/>
      <c r="E95" s="185"/>
      <c r="F95" s="185"/>
      <c r="G95" s="185"/>
      <c r="H95" s="185"/>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row>
    <row r="96" spans="1:34" ht="14.25" customHeight="1">
      <c r="A96" s="185"/>
      <c r="B96" s="185"/>
      <c r="C96" s="185"/>
      <c r="D96" s="185"/>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row>
    <row r="97" spans="1:34" ht="14.25" customHeight="1">
      <c r="A97" s="185"/>
      <c r="B97" s="185"/>
      <c r="C97" s="185"/>
      <c r="D97" s="185"/>
      <c r="E97" s="185"/>
      <c r="F97" s="185"/>
      <c r="G97" s="185"/>
      <c r="H97" s="185"/>
      <c r="I97" s="185"/>
      <c r="J97" s="185"/>
      <c r="K97" s="185"/>
      <c r="L97" s="185"/>
      <c r="M97" s="185"/>
      <c r="N97" s="185"/>
      <c r="O97" s="185"/>
      <c r="P97" s="185"/>
      <c r="Q97" s="185"/>
      <c r="R97" s="185"/>
      <c r="S97" s="185"/>
      <c r="T97" s="185"/>
      <c r="U97" s="185"/>
      <c r="V97" s="185"/>
      <c r="W97" s="185"/>
      <c r="X97" s="185"/>
      <c r="Y97" s="185"/>
      <c r="Z97" s="185"/>
      <c r="AA97" s="185"/>
      <c r="AB97" s="185"/>
      <c r="AC97" s="185"/>
      <c r="AD97" s="185"/>
      <c r="AE97" s="185"/>
      <c r="AF97" s="185"/>
      <c r="AG97" s="185"/>
      <c r="AH97" s="185"/>
    </row>
    <row r="98" spans="1:34" ht="14.25" customHeight="1">
      <c r="A98" s="185"/>
      <c r="B98" s="185"/>
      <c r="C98" s="185"/>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row>
    <row r="99" spans="1:34" ht="14.25" customHeight="1">
      <c r="A99" s="185"/>
      <c r="B99" s="185"/>
      <c r="C99" s="185"/>
      <c r="D99" s="185"/>
      <c r="E99" s="185"/>
      <c r="F99" s="185"/>
      <c r="G99" s="185"/>
      <c r="H99" s="185"/>
      <c r="I99" s="185"/>
      <c r="J99" s="185"/>
      <c r="K99" s="185"/>
      <c r="L99" s="185"/>
      <c r="M99" s="185"/>
      <c r="N99" s="185"/>
      <c r="O99" s="185"/>
      <c r="P99" s="185"/>
      <c r="Q99" s="185"/>
      <c r="R99" s="185"/>
      <c r="S99" s="185"/>
      <c r="T99" s="185"/>
      <c r="U99" s="185"/>
      <c r="V99" s="185"/>
      <c r="W99" s="185"/>
      <c r="X99" s="185"/>
      <c r="Y99" s="185"/>
      <c r="Z99" s="185"/>
      <c r="AA99" s="185"/>
      <c r="AB99" s="185"/>
      <c r="AC99" s="185"/>
      <c r="AD99" s="185"/>
      <c r="AE99" s="185"/>
      <c r="AF99" s="185"/>
      <c r="AG99" s="185"/>
      <c r="AH99" s="185"/>
    </row>
    <row r="100" spans="1:34" ht="14.25" customHeight="1">
      <c r="A100" s="185"/>
      <c r="B100" s="185"/>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5"/>
    </row>
    <row r="101" spans="1:34" ht="14.25" customHeight="1">
      <c r="A101" s="185"/>
      <c r="B101" s="185"/>
      <c r="C101" s="185"/>
      <c r="D101" s="185"/>
      <c r="E101" s="185"/>
      <c r="F101" s="185"/>
      <c r="G101" s="185"/>
      <c r="H101" s="185"/>
      <c r="I101" s="185"/>
      <c r="J101" s="185"/>
      <c r="K101" s="185"/>
      <c r="L101" s="185"/>
      <c r="M101" s="185"/>
      <c r="N101" s="185"/>
      <c r="O101" s="185"/>
      <c r="P101" s="185"/>
      <c r="Q101" s="185"/>
      <c r="R101" s="185"/>
      <c r="S101" s="185"/>
      <c r="T101" s="185"/>
      <c r="U101" s="185"/>
      <c r="V101" s="185"/>
      <c r="W101" s="185"/>
      <c r="X101" s="185"/>
      <c r="Y101" s="185"/>
      <c r="Z101" s="185"/>
      <c r="AA101" s="185"/>
      <c r="AB101" s="185"/>
      <c r="AC101" s="185"/>
      <c r="AD101" s="185"/>
      <c r="AE101" s="185"/>
      <c r="AF101" s="185"/>
      <c r="AG101" s="185"/>
      <c r="AH101" s="185"/>
    </row>
    <row r="102" spans="1:34" ht="14.25" customHeight="1">
      <c r="A102" s="185"/>
      <c r="B102" s="185"/>
      <c r="C102" s="185"/>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row>
    <row r="103" spans="1:34" ht="14.25" customHeight="1">
      <c r="A103" s="185"/>
      <c r="B103" s="185"/>
      <c r="C103" s="185"/>
      <c r="D103" s="185"/>
      <c r="E103" s="185"/>
      <c r="F103" s="185"/>
      <c r="G103" s="185"/>
      <c r="H103" s="185"/>
      <c r="I103" s="185"/>
      <c r="J103" s="185"/>
      <c r="K103" s="185"/>
      <c r="L103" s="185"/>
      <c r="M103" s="185"/>
      <c r="N103" s="185"/>
      <c r="O103" s="185"/>
      <c r="P103" s="185"/>
      <c r="Q103" s="185"/>
      <c r="R103" s="185"/>
      <c r="S103" s="185"/>
      <c r="T103" s="185"/>
      <c r="U103" s="185"/>
      <c r="V103" s="185"/>
      <c r="W103" s="185"/>
      <c r="X103" s="185"/>
      <c r="Y103" s="185"/>
      <c r="Z103" s="185"/>
      <c r="AA103" s="185"/>
      <c r="AB103" s="185"/>
      <c r="AC103" s="185"/>
      <c r="AD103" s="185"/>
      <c r="AE103" s="185"/>
      <c r="AF103" s="185"/>
      <c r="AG103" s="185"/>
      <c r="AH103" s="185"/>
    </row>
    <row r="104" spans="1:34" ht="14.25" customHeight="1">
      <c r="A104" s="185"/>
      <c r="B104" s="185"/>
      <c r="C104" s="185"/>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row>
    <row r="105" spans="1:34" ht="14.25" customHeight="1">
      <c r="A105" s="185"/>
      <c r="B105" s="185"/>
      <c r="C105" s="185"/>
      <c r="D105" s="185"/>
      <c r="E105" s="185"/>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85"/>
      <c r="AE105" s="185"/>
      <c r="AF105" s="185"/>
      <c r="AG105" s="185"/>
      <c r="AH105" s="185"/>
    </row>
    <row r="106" spans="1:34" ht="14.25" customHeight="1">
      <c r="A106" s="185"/>
      <c r="B106" s="185"/>
      <c r="C106" s="185"/>
      <c r="D106" s="185"/>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H106" s="185"/>
    </row>
    <row r="107" spans="1:34" ht="14.25" customHeight="1">
      <c r="A107" s="185"/>
      <c r="B107" s="185"/>
      <c r="C107" s="185"/>
      <c r="D107" s="185"/>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H107" s="185"/>
    </row>
    <row r="108" spans="1:34" ht="14.25" customHeight="1">
      <c r="A108" s="185"/>
      <c r="B108" s="185"/>
      <c r="C108" s="185"/>
      <c r="D108" s="185"/>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row>
    <row r="109" spans="1:34" ht="14.25" customHeight="1">
      <c r="A109" s="185"/>
      <c r="B109" s="185"/>
      <c r="C109" s="185"/>
      <c r="D109" s="185"/>
      <c r="E109" s="185"/>
      <c r="F109" s="185"/>
      <c r="G109" s="185"/>
      <c r="H109" s="185"/>
      <c r="I109" s="185"/>
      <c r="J109" s="185"/>
      <c r="K109" s="185"/>
      <c r="L109" s="185"/>
      <c r="M109" s="185"/>
      <c r="N109" s="185"/>
      <c r="O109" s="185"/>
      <c r="P109" s="185"/>
      <c r="Q109" s="185"/>
      <c r="R109" s="185"/>
      <c r="S109" s="185"/>
      <c r="T109" s="185"/>
      <c r="U109" s="185"/>
      <c r="V109" s="185"/>
      <c r="W109" s="185"/>
      <c r="X109" s="185"/>
      <c r="Y109" s="185"/>
      <c r="Z109" s="185"/>
      <c r="AA109" s="185"/>
      <c r="AB109" s="185"/>
      <c r="AC109" s="185"/>
      <c r="AD109" s="185"/>
      <c r="AE109" s="185"/>
      <c r="AF109" s="185"/>
      <c r="AG109" s="185"/>
      <c r="AH109" s="185"/>
    </row>
    <row r="110" spans="1:34" ht="14.25" customHeight="1">
      <c r="A110" s="185"/>
      <c r="B110" s="185"/>
      <c r="C110" s="185"/>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85"/>
      <c r="AE110" s="185"/>
      <c r="AF110" s="185"/>
      <c r="AG110" s="185"/>
      <c r="AH110" s="185"/>
    </row>
    <row r="111" spans="1:34" ht="91.5" customHeight="1">
      <c r="A111" s="185"/>
      <c r="B111" s="185"/>
      <c r="C111" s="185"/>
      <c r="D111" s="185"/>
      <c r="E111" s="185"/>
      <c r="F111" s="185"/>
      <c r="G111" s="185"/>
      <c r="H111" s="185"/>
      <c r="I111" s="185"/>
      <c r="J111" s="185"/>
      <c r="K111" s="185"/>
      <c r="L111" s="185"/>
      <c r="M111" s="185"/>
      <c r="N111" s="185"/>
      <c r="O111" s="185"/>
      <c r="P111" s="185"/>
      <c r="Q111" s="185"/>
      <c r="R111" s="185"/>
      <c r="S111" s="185"/>
      <c r="T111" s="185"/>
      <c r="U111" s="185"/>
      <c r="V111" s="185"/>
      <c r="W111" s="185"/>
      <c r="X111" s="185"/>
      <c r="Y111" s="185"/>
      <c r="Z111" s="185"/>
      <c r="AA111" s="185"/>
      <c r="AB111" s="185"/>
      <c r="AC111" s="185"/>
      <c r="AD111" s="185"/>
      <c r="AE111" s="185"/>
      <c r="AF111" s="185"/>
      <c r="AG111" s="185"/>
      <c r="AH111" s="185"/>
    </row>
    <row r="112" spans="1:34" ht="408.75" customHeight="1">
      <c r="A112" s="185"/>
      <c r="B112" s="185"/>
      <c r="C112" s="185"/>
      <c r="D112" s="185"/>
      <c r="E112" s="185"/>
      <c r="F112" s="185"/>
      <c r="G112" s="185"/>
      <c r="H112" s="185"/>
      <c r="I112" s="185"/>
      <c r="J112" s="185"/>
      <c r="K112" s="185"/>
      <c r="L112" s="185"/>
      <c r="M112" s="185"/>
      <c r="N112" s="185"/>
      <c r="O112" s="185"/>
      <c r="P112" s="185"/>
      <c r="Q112" s="185"/>
      <c r="R112" s="185"/>
      <c r="S112" s="185"/>
      <c r="T112" s="185"/>
      <c r="U112" s="185"/>
      <c r="V112" s="185"/>
      <c r="W112" s="185"/>
      <c r="X112" s="185"/>
      <c r="Y112" s="185"/>
      <c r="Z112" s="185"/>
      <c r="AA112" s="185"/>
      <c r="AB112" s="185"/>
      <c r="AC112" s="185"/>
      <c r="AD112" s="185"/>
      <c r="AE112" s="185"/>
      <c r="AF112" s="185"/>
      <c r="AG112" s="185"/>
      <c r="AH112" s="185"/>
    </row>
    <row r="113" spans="1:34" s="7" customFormat="1" ht="22.9" customHeight="1">
      <c r="A113" s="170" t="s">
        <v>20</v>
      </c>
      <c r="B113" s="170"/>
      <c r="C113" s="170"/>
      <c r="D113" s="170"/>
      <c r="E113" s="170"/>
      <c r="F113" s="170"/>
      <c r="G113" s="170"/>
      <c r="H113" s="170"/>
      <c r="I113" s="170"/>
      <c r="J113" s="170"/>
      <c r="K113" s="170"/>
      <c r="L113" s="170"/>
      <c r="M113" s="170"/>
      <c r="N113" s="170"/>
      <c r="O113" s="170"/>
      <c r="P113" s="170"/>
      <c r="Q113" s="170"/>
      <c r="R113" s="170"/>
      <c r="S113" s="170"/>
      <c r="T113" s="170"/>
      <c r="U113" s="170"/>
      <c r="V113" s="170"/>
      <c r="W113" s="170"/>
      <c r="X113" s="89"/>
      <c r="Y113" s="89"/>
      <c r="Z113" s="89"/>
      <c r="AA113" s="89"/>
      <c r="AB113" s="89"/>
      <c r="AC113" s="89"/>
      <c r="AD113" s="89"/>
      <c r="AE113" s="89"/>
      <c r="AF113" s="90"/>
      <c r="AH113" s="107"/>
    </row>
    <row r="114" spans="1:34" s="7" customFormat="1" ht="22.9" customHeight="1">
      <c r="A114" s="171" t="s">
        <v>21</v>
      </c>
      <c r="B114" s="171"/>
      <c r="C114" s="171"/>
      <c r="D114" s="171"/>
      <c r="E114" s="171"/>
      <c r="F114" s="171"/>
      <c r="G114" s="171"/>
      <c r="H114" s="171"/>
      <c r="I114" s="171"/>
      <c r="J114" s="171"/>
      <c r="K114" s="171"/>
      <c r="L114" s="171"/>
      <c r="M114" s="171"/>
      <c r="N114" s="171"/>
      <c r="O114" s="171"/>
      <c r="P114" s="171"/>
      <c r="Q114" s="171"/>
      <c r="R114" s="171"/>
      <c r="S114" s="171"/>
      <c r="T114" s="171"/>
      <c r="U114" s="171"/>
      <c r="V114" s="171"/>
      <c r="W114" s="171"/>
      <c r="X114" s="171"/>
      <c r="Y114" s="171"/>
      <c r="Z114" s="171"/>
      <c r="AA114" s="171"/>
      <c r="AB114" s="171"/>
      <c r="AC114" s="171"/>
      <c r="AD114" s="171"/>
      <c r="AE114" s="171"/>
      <c r="AF114" s="171"/>
      <c r="AH114" s="107"/>
    </row>
    <row r="115" spans="1:34" s="7" customFormat="1" ht="21">
      <c r="A115" s="91" t="s">
        <v>22</v>
      </c>
      <c r="B115" s="91"/>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0"/>
      <c r="AG115" s="90" t="s">
        <v>27</v>
      </c>
      <c r="AH115" s="107"/>
    </row>
    <row r="116" spans="1:34" ht="15">
      <c r="A116" s="2"/>
      <c r="B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sheetData>
  <sheetProtection insertHyperlinks="0" selectLockedCells="1"/>
  <mergeCells count="107">
    <mergeCell ref="AA25:AB25"/>
    <mergeCell ref="AC25:AD25"/>
    <mergeCell ref="AA26:AB26"/>
    <mergeCell ref="AC26:AD26"/>
    <mergeCell ref="AA27:AB27"/>
    <mergeCell ref="AC27:AD27"/>
    <mergeCell ref="AA28:AB28"/>
    <mergeCell ref="AC28:AD28"/>
    <mergeCell ref="W25:X25"/>
    <mergeCell ref="W26:X26"/>
    <mergeCell ref="W27:X27"/>
    <mergeCell ref="W28:X28"/>
    <mergeCell ref="S40:AC42"/>
    <mergeCell ref="A113:W113"/>
    <mergeCell ref="A114:AF114"/>
    <mergeCell ref="H27:I27"/>
    <mergeCell ref="J27:K27"/>
    <mergeCell ref="Y27:Z27"/>
    <mergeCell ref="AF27:AG27"/>
    <mergeCell ref="S28:V28"/>
    <mergeCell ref="A49:AF49"/>
    <mergeCell ref="C58:AF58"/>
    <mergeCell ref="F39:K39"/>
    <mergeCell ref="P41:R41"/>
    <mergeCell ref="O42:R42"/>
    <mergeCell ref="P38:R38"/>
    <mergeCell ref="S38:V38"/>
    <mergeCell ref="D28:G28"/>
    <mergeCell ref="A62:AH112"/>
    <mergeCell ref="I41:O41"/>
    <mergeCell ref="C57:AG57"/>
    <mergeCell ref="C59:AG59"/>
    <mergeCell ref="H26:I26"/>
    <mergeCell ref="J26:K26"/>
    <mergeCell ref="Y26:Z26"/>
    <mergeCell ref="AF26:AG26"/>
    <mergeCell ref="Y28:Z28"/>
    <mergeCell ref="H28:I28"/>
    <mergeCell ref="J28:K28"/>
    <mergeCell ref="AF28:AG28"/>
    <mergeCell ref="L26:M26"/>
    <mergeCell ref="L27:M27"/>
    <mergeCell ref="L28:M28"/>
    <mergeCell ref="N26:O26"/>
    <mergeCell ref="N27:O27"/>
    <mergeCell ref="N28:O28"/>
    <mergeCell ref="H23:I23"/>
    <mergeCell ref="J23:K23"/>
    <mergeCell ref="Y23:Z23"/>
    <mergeCell ref="AF23:AG23"/>
    <mergeCell ref="H25:I25"/>
    <mergeCell ref="J25:K25"/>
    <mergeCell ref="Y25:Z25"/>
    <mergeCell ref="AF25:AG25"/>
    <mergeCell ref="H24:I24"/>
    <mergeCell ref="J24:K24"/>
    <mergeCell ref="Y24:Z24"/>
    <mergeCell ref="AF24:AG24"/>
    <mergeCell ref="L23:M23"/>
    <mergeCell ref="L24:M24"/>
    <mergeCell ref="L25:M25"/>
    <mergeCell ref="N23:O23"/>
    <mergeCell ref="N24:O24"/>
    <mergeCell ref="N25:O25"/>
    <mergeCell ref="AA23:AB23"/>
    <mergeCell ref="AC23:AD23"/>
    <mergeCell ref="AA24:AB24"/>
    <mergeCell ref="W23:X23"/>
    <mergeCell ref="W24:X24"/>
    <mergeCell ref="AC24:AD24"/>
    <mergeCell ref="H21:I21"/>
    <mergeCell ref="J21:K21"/>
    <mergeCell ref="Y21:Z21"/>
    <mergeCell ref="AF21:AG21"/>
    <mergeCell ref="H22:I22"/>
    <mergeCell ref="J22:K22"/>
    <mergeCell ref="Y22:Z22"/>
    <mergeCell ref="AF22:AG22"/>
    <mergeCell ref="L21:M21"/>
    <mergeCell ref="L22:M22"/>
    <mergeCell ref="N21:O21"/>
    <mergeCell ref="N22:O22"/>
    <mergeCell ref="AA21:AB21"/>
    <mergeCell ref="AC21:AD21"/>
    <mergeCell ref="AA22:AB22"/>
    <mergeCell ref="AC22:AD22"/>
    <mergeCell ref="W21:X21"/>
    <mergeCell ref="W22:X22"/>
    <mergeCell ref="A1:AF7"/>
    <mergeCell ref="D14:N14"/>
    <mergeCell ref="H20:I20"/>
    <mergeCell ref="J20:K20"/>
    <mergeCell ref="L20:M20"/>
    <mergeCell ref="U20:V20"/>
    <mergeCell ref="W20:X20"/>
    <mergeCell ref="F15:N15"/>
    <mergeCell ref="S15:AG15"/>
    <mergeCell ref="C16:D16"/>
    <mergeCell ref="F16:M16"/>
    <mergeCell ref="S16:AG16"/>
    <mergeCell ref="A17:AF17"/>
    <mergeCell ref="N20:O20"/>
    <mergeCell ref="Y20:Z20"/>
    <mergeCell ref="AA20:AB20"/>
    <mergeCell ref="AC20:AD20"/>
    <mergeCell ref="A18:AH18"/>
    <mergeCell ref="AF20:AG20"/>
  </mergeCells>
  <printOptions horizontalCentered="1" verticalCentered="1"/>
  <pageMargins left="0.23622047244094491" right="0.23622047244094491" top="0.35433070866141736" bottom="0" header="0.31496062992125984" footer="0.11811023622047245"/>
  <pageSetup paperSize="9" scale="30" fitToHeight="0" orientation="portrait" r:id="rId1"/>
  <rowBreaks count="1" manualBreakCount="1">
    <brk id="5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Bdc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Bertrand THALASSO.COM</dc:creator>
  <cp:keywords/>
  <dc:description/>
  <cp:lastModifiedBy>RIBEIRO PACHECO Stephanie</cp:lastModifiedBy>
  <cp:revision/>
  <cp:lastPrinted>2026-01-07T09:46:31Z</cp:lastPrinted>
  <dcterms:created xsi:type="dcterms:W3CDTF">2022-12-16T13:42:41Z</dcterms:created>
  <dcterms:modified xsi:type="dcterms:W3CDTF">2026-04-02T12:27:57Z</dcterms:modified>
  <cp:category/>
  <cp:contentStatus/>
</cp:coreProperties>
</file>