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Amicale\CONSERVES GROIX\2024\"/>
    </mc:Choice>
  </mc:AlternateContent>
  <bookViews>
    <workbookView xWindow="28680" yWindow="-120" windowWidth="29040" windowHeight="15840"/>
  </bookViews>
  <sheets>
    <sheet name="CE" sheetId="1" r:id="rId1"/>
  </sheets>
  <definedNames>
    <definedName name="_xlnm.Print_Area" localSheetId="0">CE!$A$1:$I$100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3" i="1" l="1"/>
  <c r="I94" i="1"/>
  <c r="I95" i="1"/>
  <c r="I92" i="1"/>
  <c r="I88" i="1"/>
  <c r="I89" i="1"/>
  <c r="I90" i="1"/>
  <c r="I87" i="1"/>
  <c r="I85" i="1"/>
  <c r="I84" i="1"/>
  <c r="I83" i="1"/>
  <c r="I82" i="1"/>
  <c r="I80" i="1"/>
  <c r="I79" i="1"/>
  <c r="I77" i="1"/>
  <c r="I76" i="1"/>
  <c r="I75" i="1"/>
  <c r="I74" i="1"/>
  <c r="I73" i="1"/>
  <c r="I70" i="1"/>
  <c r="I71" i="1"/>
  <c r="I69" i="1"/>
  <c r="I66" i="1"/>
  <c r="I65" i="1"/>
  <c r="I62" i="1"/>
  <c r="I63" i="1"/>
  <c r="I61" i="1"/>
  <c r="I59" i="1"/>
  <c r="I58" i="1"/>
  <c r="I57" i="1"/>
  <c r="I56" i="1"/>
  <c r="I50" i="1"/>
  <c r="I49" i="1"/>
  <c r="I48" i="1"/>
  <c r="I46" i="1"/>
  <c r="I45" i="1"/>
  <c r="I44" i="1"/>
  <c r="I42" i="1"/>
  <c r="I41" i="1"/>
  <c r="I39" i="1"/>
  <c r="I38" i="1"/>
  <c r="I37" i="1"/>
  <c r="I36" i="1"/>
  <c r="I35" i="1"/>
  <c r="I30" i="1"/>
  <c r="I31" i="1"/>
  <c r="I32" i="1"/>
  <c r="I33" i="1"/>
  <c r="I29" i="1"/>
  <c r="I25" i="1"/>
  <c r="I26" i="1"/>
  <c r="I27" i="1"/>
  <c r="I24" i="1"/>
  <c r="I22" i="1"/>
  <c r="I21" i="1"/>
  <c r="I20" i="1"/>
  <c r="I19" i="1"/>
  <c r="I7" i="1"/>
  <c r="I8" i="1"/>
  <c r="I9" i="1"/>
  <c r="I10" i="1"/>
  <c r="I11" i="1"/>
  <c r="I12" i="1"/>
  <c r="I13" i="1"/>
  <c r="I14" i="1"/>
  <c r="I15" i="1"/>
  <c r="I16" i="1"/>
  <c r="I17" i="1"/>
  <c r="I6" i="1"/>
</calcChain>
</file>

<file path=xl/sharedStrings.xml><?xml version="1.0" encoding="utf-8"?>
<sst xmlns="http://schemas.openxmlformats.org/spreadsheetml/2006/main" count="180" uniqueCount="126">
  <si>
    <r>
      <rPr>
        <sz val="5.5"/>
        <color rgb="FF0F0F0F"/>
        <rFont val="Times New Roman"/>
        <family val="1"/>
      </rPr>
      <t xml:space="preserve">100  </t>
    </r>
    <r>
      <rPr>
        <sz val="6"/>
        <color rgb="FF0F0F0F"/>
        <rFont val="Times New Roman"/>
        <family val="1"/>
      </rPr>
      <t>g</t>
    </r>
  </si>
  <si>
    <r>
      <rPr>
        <sz val="5.5"/>
        <color rgb="FF0F0F0F"/>
        <rFont val="Times New Roman"/>
        <family val="1"/>
      </rPr>
      <t xml:space="preserve">100  </t>
    </r>
    <r>
      <rPr>
        <sz val="6"/>
        <color rgb="FF1F1F1F"/>
        <rFont val="Times New Roman"/>
        <family val="1"/>
      </rPr>
      <t>g</t>
    </r>
  </si>
  <si>
    <r>
      <rPr>
        <sz val="5.5"/>
        <color rgb="FF1F1F1F"/>
        <rFont val="Times New Roman"/>
        <family val="1"/>
      </rPr>
      <t xml:space="preserve">30  </t>
    </r>
    <r>
      <rPr>
        <sz val="6"/>
        <color rgb="FF1F1F1F"/>
        <rFont val="Times New Roman"/>
        <family val="1"/>
      </rPr>
      <t>g</t>
    </r>
  </si>
  <si>
    <t>CODE</t>
  </si>
  <si>
    <t>DESIGNATION</t>
  </si>
  <si>
    <t xml:space="preserve"> POIDS NET </t>
  </si>
  <si>
    <t>UC/CARTON</t>
  </si>
  <si>
    <t xml:space="preserve">EAN 13 </t>
  </si>
  <si>
    <t>PRIX HT</t>
  </si>
  <si>
    <t>LES NATURELLES</t>
  </si>
  <si>
    <t>RILLETTES DE MAQUEREAU AU POIVRE DE SECHUAN</t>
  </si>
  <si>
    <t>RILLETTES DE THON À L'INDIENNE</t>
  </si>
  <si>
    <t>RILLETTES DE GRONDIN AU MASSALA</t>
  </si>
  <si>
    <t>RILLETTES DE HADDOCK AU CURRY</t>
  </si>
  <si>
    <t>APERITIFS</t>
  </si>
  <si>
    <t>RILLETTES AUX ORMEAUX DE L'ÎLE DE GROIX</t>
  </si>
  <si>
    <t>RILLETTES DE NOIX DE ST JACQUES À LA BRETONNE</t>
  </si>
  <si>
    <t>RILLETTES DE TRUITE DE BRETAGNE</t>
  </si>
  <si>
    <t>RILLETTES  SARDINES PIMENT DE CAYENNE BIO</t>
  </si>
  <si>
    <t>RILLETTES AUX NOIX DE ST JACQUES BIO</t>
  </si>
  <si>
    <t>100 g</t>
  </si>
  <si>
    <t>CHIPS DE SARRAZIN</t>
  </si>
  <si>
    <t>LES MINIS 30G</t>
  </si>
  <si>
    <r>
      <rPr>
        <sz val="8"/>
        <color theme="0" tint="-0.499984740745262"/>
        <rFont val="Times New Roman"/>
        <family val="1"/>
      </rPr>
      <t xml:space="preserve">LES </t>
    </r>
    <r>
      <rPr>
        <b/>
        <sz val="8"/>
        <rFont val="Times New Roman"/>
        <family val="1"/>
      </rPr>
      <t>RILLETTES</t>
    </r>
  </si>
  <si>
    <t>LA ROUTE DES ÉPICES</t>
  </si>
  <si>
    <t>LES EXCLUSIVES</t>
  </si>
  <si>
    <r>
      <rPr>
        <sz val="8"/>
        <color theme="0" tint="-0.499984740745262"/>
        <rFont val="Times New Roman"/>
        <family val="1"/>
      </rPr>
      <t>LES</t>
    </r>
    <r>
      <rPr>
        <sz val="8"/>
        <color rgb="FF1F1F1F"/>
        <rFont val="Times New Roman"/>
        <family val="1"/>
      </rPr>
      <t xml:space="preserve"> </t>
    </r>
    <r>
      <rPr>
        <b/>
        <sz val="8"/>
        <color rgb="FF0F0F0F"/>
        <rFont val="Times New Roman"/>
        <family val="1"/>
      </rPr>
      <t>BIO</t>
    </r>
  </si>
  <si>
    <r>
      <rPr>
        <sz val="8"/>
        <color theme="0" tint="-0.499984740745262"/>
        <rFont val="Times New Roman"/>
        <family val="1"/>
      </rPr>
      <t xml:space="preserve">LES </t>
    </r>
    <r>
      <rPr>
        <b/>
        <sz val="8"/>
        <rFont val="Times New Roman"/>
        <family val="1"/>
      </rPr>
      <t>CHIPS</t>
    </r>
  </si>
  <si>
    <t xml:space="preserve">CAVIAR MARIN CAROTTES &amp; WAKAMÉ </t>
  </si>
  <si>
    <t>TARTARE D' ALGUES AUX CÂPRES &amp; CORNICHONS</t>
  </si>
  <si>
    <t>CONDIMENTS</t>
  </si>
  <si>
    <t>MON HUILE DE HOMARD</t>
  </si>
  <si>
    <t>MON HUILE D'ALGUES</t>
  </si>
  <si>
    <t>100 ml</t>
  </si>
  <si>
    <r>
      <rPr>
        <sz val="8"/>
        <color theme="0" tint="-0.499984740745262"/>
        <rFont val="Times New Roman"/>
        <family val="1"/>
      </rPr>
      <t>LES</t>
    </r>
    <r>
      <rPr>
        <sz val="8"/>
        <color rgb="FF6D6D6D"/>
        <rFont val="Times New Roman"/>
        <family val="1"/>
      </rPr>
      <t xml:space="preserve"> </t>
    </r>
    <r>
      <rPr>
        <b/>
        <sz val="8"/>
        <color rgb="FF010101"/>
        <rFont val="Times New Roman"/>
        <family val="1"/>
      </rPr>
      <t>HUILES</t>
    </r>
  </si>
  <si>
    <t>75 g</t>
  </si>
  <si>
    <t>150 g</t>
  </si>
  <si>
    <t>PLATS</t>
  </si>
  <si>
    <r>
      <rPr>
        <sz val="8"/>
        <color theme="0" tint="-0.499984740745262"/>
        <rFont val="Times New Roman"/>
        <family val="1"/>
      </rPr>
      <t>LES</t>
    </r>
    <r>
      <rPr>
        <b/>
        <sz val="8"/>
        <color theme="0" tint="-0.499984740745262"/>
        <rFont val="Times New Roman"/>
        <family val="1"/>
      </rPr>
      <t xml:space="preserve"> </t>
    </r>
    <r>
      <rPr>
        <b/>
        <sz val="8"/>
        <color rgb="FF1F1F1F"/>
        <rFont val="Times New Roman"/>
        <family val="1"/>
      </rPr>
      <t>SOUPES</t>
    </r>
  </si>
  <si>
    <t>SOUPE DE LANGOUSTINES</t>
  </si>
  <si>
    <r>
      <rPr>
        <sz val="6"/>
        <color rgb="FF010101"/>
        <rFont val="Times New Roman"/>
        <family val="1"/>
      </rPr>
      <t>PESTO MARIN ALGUES &amp;</t>
    </r>
    <r>
      <rPr>
        <b/>
        <sz val="6.5"/>
        <color rgb="FF010101"/>
        <rFont val="Times New Roman"/>
        <family val="1"/>
      </rPr>
      <t xml:space="preserve"> </t>
    </r>
    <r>
      <rPr>
        <sz val="6"/>
        <color rgb="FF010101"/>
        <rFont val="Times New Roman"/>
        <family val="1"/>
      </rPr>
      <t>BASILIC</t>
    </r>
  </si>
  <si>
    <t>480 g</t>
  </si>
  <si>
    <r>
      <rPr>
        <sz val="6"/>
        <color rgb="FF010101"/>
        <rFont val="Times New Roman"/>
        <family val="1"/>
      </rPr>
      <t>SARDINE</t>
    </r>
    <r>
      <rPr>
        <sz val="6"/>
        <color rgb="FF1A1A1A"/>
        <rFont val="Times New Roman"/>
        <family val="1"/>
      </rPr>
      <t xml:space="preserve">S </t>
    </r>
    <r>
      <rPr>
        <b/>
        <sz val="6"/>
        <color rgb="FF010101"/>
        <rFont val="Times New Roman"/>
        <family val="1"/>
      </rPr>
      <t xml:space="preserve">À </t>
    </r>
    <r>
      <rPr>
        <sz val="6"/>
        <color rgb="FF010101"/>
        <rFont val="Times New Roman"/>
        <family val="1"/>
      </rPr>
      <t>L</t>
    </r>
    <r>
      <rPr>
        <sz val="6"/>
        <color rgb="FF1A1A1A"/>
        <rFont val="Times New Roman"/>
        <family val="1"/>
      </rPr>
      <t>'</t>
    </r>
    <r>
      <rPr>
        <sz val="6"/>
        <color rgb="FF010101"/>
        <rFont val="Times New Roman"/>
        <family val="1"/>
      </rPr>
      <t>HUILE DE HOMARD</t>
    </r>
  </si>
  <si>
    <r>
      <rPr>
        <sz val="5.5"/>
        <color rgb="FF1A1A1A"/>
        <rFont val="Times New Roman"/>
        <family val="1"/>
      </rPr>
      <t xml:space="preserve">115 </t>
    </r>
    <r>
      <rPr>
        <sz val="5.5"/>
        <color rgb="FF313131"/>
        <rFont val="Times New Roman"/>
        <family val="1"/>
      </rPr>
      <t>g</t>
    </r>
  </si>
  <si>
    <t>COFFRETS</t>
  </si>
  <si>
    <t>290 g</t>
  </si>
  <si>
    <t xml:space="preserve"> 120 g</t>
  </si>
  <si>
    <t xml:space="preserve">COFFRET MINI RILLETTES </t>
  </si>
  <si>
    <t>200 g</t>
  </si>
  <si>
    <r>
      <t xml:space="preserve">ÉDITION NOËL </t>
    </r>
    <r>
      <rPr>
        <sz val="4"/>
        <color rgb="FF010101"/>
        <rFont val="Arial"/>
        <family val="2"/>
      </rPr>
      <t>(Rillettes Saumon &amp; Sardines Piment Espelette)</t>
    </r>
  </si>
  <si>
    <r>
      <rPr>
        <sz val="8"/>
        <color theme="0" tint="-0.499984740745262"/>
        <rFont val="Times New Roman"/>
        <family val="1"/>
      </rPr>
      <t>LES</t>
    </r>
    <r>
      <rPr>
        <sz val="8"/>
        <color rgb="FF1F1F1F"/>
        <rFont val="Times New Roman"/>
        <family val="1"/>
      </rPr>
      <t xml:space="preserve"> </t>
    </r>
    <r>
      <rPr>
        <b/>
        <sz val="8"/>
        <color rgb="FF1F1F1F"/>
        <rFont val="Times New Roman"/>
        <family val="1"/>
      </rPr>
      <t>SAUCES</t>
    </r>
  </si>
  <si>
    <t>180 g</t>
  </si>
  <si>
    <r>
      <rPr>
        <sz val="6"/>
        <color rgb="FF010101"/>
        <rFont val="Times New Roman"/>
        <family val="1"/>
      </rPr>
      <t>SARDINE</t>
    </r>
    <r>
      <rPr>
        <sz val="6"/>
        <color rgb="FF1A1A1A"/>
        <rFont val="Times New Roman"/>
        <family val="1"/>
      </rPr>
      <t xml:space="preserve">S </t>
    </r>
    <r>
      <rPr>
        <b/>
        <sz val="6"/>
        <color rgb="FF010101"/>
        <rFont val="Times New Roman"/>
        <family val="1"/>
      </rPr>
      <t xml:space="preserve">À </t>
    </r>
    <r>
      <rPr>
        <sz val="6"/>
        <color rgb="FF010101"/>
        <rFont val="Times New Roman"/>
        <family val="1"/>
      </rPr>
      <t>L</t>
    </r>
    <r>
      <rPr>
        <sz val="6"/>
        <color rgb="FF1A1A1A"/>
        <rFont val="Times New Roman"/>
        <family val="1"/>
      </rPr>
      <t>'</t>
    </r>
    <r>
      <rPr>
        <sz val="6"/>
        <color rgb="FF010101"/>
        <rFont val="Times New Roman"/>
        <family val="1"/>
      </rPr>
      <t xml:space="preserve">HUILE D'ALGUES                                </t>
    </r>
  </si>
  <si>
    <r>
      <t xml:space="preserve"> RILLETTES DE SAUMON</t>
    </r>
    <r>
      <rPr>
        <b/>
        <sz val="6"/>
        <rFont val="Times New Roman"/>
        <family val="1"/>
      </rPr>
      <t xml:space="preserve"> AB</t>
    </r>
  </si>
  <si>
    <r>
      <t xml:space="preserve">RILLETTES DE TRUITE DE BRETAGNE </t>
    </r>
    <r>
      <rPr>
        <b/>
        <sz val="6"/>
        <rFont val="Times New Roman"/>
        <family val="1"/>
      </rPr>
      <t>AB</t>
    </r>
  </si>
  <si>
    <r>
      <t xml:space="preserve">TARTARE D' ALGUES </t>
    </r>
    <r>
      <rPr>
        <b/>
        <sz val="6"/>
        <rFont val="Times New Roman"/>
        <family val="1"/>
      </rPr>
      <t>AB</t>
    </r>
  </si>
  <si>
    <t xml:space="preserve">LA THOLOGNAISE                                                        </t>
  </si>
  <si>
    <r>
      <t xml:space="preserve">LES </t>
    </r>
    <r>
      <rPr>
        <b/>
        <sz val="8"/>
        <rFont val="Times New Roman"/>
        <family val="1"/>
      </rPr>
      <t>PLATS CUISINES</t>
    </r>
  </si>
  <si>
    <t xml:space="preserve">BRANDADE DE L ILE DE GROIX                               </t>
  </si>
  <si>
    <t xml:space="preserve">THON AUX HARICOTS ET RATATOUILLE              </t>
  </si>
  <si>
    <t>240 g</t>
  </si>
  <si>
    <t>106 g</t>
  </si>
  <si>
    <t xml:space="preserve">VELOUTE DE MOULES DE L'ILE DE GROIX AU CHORIZO                    </t>
  </si>
  <si>
    <t>BISQUE DE HOMARD BLEU AU KARI GOSSE</t>
  </si>
  <si>
    <t xml:space="preserve">TRIO DE RILLETTES </t>
  </si>
  <si>
    <t xml:space="preserve"> 300 g</t>
  </si>
  <si>
    <t>COFFRET L'APERO DE GROIX</t>
  </si>
  <si>
    <t>GROIX &amp; NATURE - Mez Ker- Port Lay- 56590 Ile de Groix - T. 02 97 86 81 37 - contact@groix-et-nature.com</t>
  </si>
  <si>
    <t>*Articles soumis à la TVA 20%</t>
  </si>
  <si>
    <r>
      <t>LE DUO</t>
    </r>
    <r>
      <rPr>
        <sz val="4"/>
        <color rgb="FF010101"/>
        <rFont val="Arial"/>
        <family val="2"/>
      </rPr>
      <t xml:space="preserve"> (Rillettes Maquereau Poivre de Sichuan &amp; Sardines Piment Espelette)</t>
    </r>
  </si>
  <si>
    <t>A COMPOSER</t>
  </si>
  <si>
    <r>
      <rPr>
        <sz val="6"/>
        <color rgb="FF0F0F0F"/>
        <rFont val="Times New Roman"/>
        <family val="1"/>
      </rPr>
      <t xml:space="preserve">RILLETTES </t>
    </r>
    <r>
      <rPr>
        <sz val="6"/>
        <color rgb="FF010101"/>
        <rFont val="Times New Roman"/>
        <family val="1"/>
      </rPr>
      <t>DE LANGOUSTINE AU SAFRAN BRETON</t>
    </r>
  </si>
  <si>
    <t xml:space="preserve">LOTTE LENTILLES &amp; LARDONS                         </t>
  </si>
  <si>
    <t>SOUPE DE POISSONS</t>
  </si>
  <si>
    <t>550 g</t>
  </si>
  <si>
    <t>110 g</t>
  </si>
  <si>
    <t>130 g</t>
  </si>
  <si>
    <t>PRODUITS PARTENAIRES</t>
  </si>
  <si>
    <t>Sachet Palets Bretons Biscuiterie de l'île de Groix Ti Dudi Breizh</t>
  </si>
  <si>
    <t>NB COLIS</t>
  </si>
  <si>
    <t xml:space="preserve">ORMEAUX MARINES AU PIMENT DE GROIX       </t>
  </si>
  <si>
    <t xml:space="preserve">POULPES FUMES AU BOIS DE HETRE                     </t>
  </si>
  <si>
    <t xml:space="preserve">SEICHES AU CURRY BRETON                                   </t>
  </si>
  <si>
    <t xml:space="preserve">LE PATE DES THONIERS                                  </t>
  </si>
  <si>
    <r>
      <t xml:space="preserve">LE PATE DES THONIERS CHORIZO              </t>
    </r>
    <r>
      <rPr>
        <sz val="5"/>
        <rFont val="Times New Roman"/>
        <family val="1"/>
      </rPr>
      <t/>
    </r>
  </si>
  <si>
    <t xml:space="preserve">LE PATE DES THONIERS COLOMBO             </t>
  </si>
  <si>
    <t>Confiture de l'île de Groix Biscuiterie de l'île de Groix Ti Dudi Breizh</t>
  </si>
  <si>
    <t>Confiture de Noël Biscuiterie de l'île de Groix Ti Dudi Breizh</t>
  </si>
  <si>
    <t>33 cl</t>
  </si>
  <si>
    <t>Bière Blonde GX Brasserie de l'île de Groix</t>
  </si>
  <si>
    <t>140 g</t>
  </si>
  <si>
    <r>
      <rPr>
        <sz val="6"/>
        <color rgb="FF0F0F0F"/>
        <rFont val="Times New Roman"/>
        <family val="1"/>
      </rPr>
      <t xml:space="preserve">RILLETTES </t>
    </r>
    <r>
      <rPr>
        <sz val="6"/>
        <color rgb="FF010101"/>
        <rFont val="Times New Roman"/>
        <family val="1"/>
      </rPr>
      <t>DE THON BLANC GERMON</t>
    </r>
  </si>
  <si>
    <r>
      <rPr>
        <sz val="6"/>
        <color rgb="FF0F0F0F"/>
        <rFont val="Times New Roman"/>
        <family val="1"/>
      </rPr>
      <t xml:space="preserve">RILLETTES </t>
    </r>
    <r>
      <rPr>
        <sz val="6"/>
        <color rgb="FF010101"/>
        <rFont val="Times New Roman"/>
        <family val="1"/>
      </rPr>
      <t xml:space="preserve">DE </t>
    </r>
    <r>
      <rPr>
        <sz val="6"/>
        <color rgb="FF0F0F0F"/>
        <rFont val="Times New Roman"/>
        <family val="1"/>
      </rPr>
      <t xml:space="preserve">MAQUEREAU </t>
    </r>
    <r>
      <rPr>
        <sz val="6"/>
        <color rgb="FF010101"/>
        <rFont val="Times New Roman"/>
        <family val="1"/>
      </rPr>
      <t>AU FROMAGE DE CHÈVRE</t>
    </r>
  </si>
  <si>
    <r>
      <rPr>
        <sz val="6"/>
        <color rgb="FF010101"/>
        <rFont val="Times New Roman"/>
        <family val="1"/>
      </rPr>
      <t xml:space="preserve">RILLETTES DE </t>
    </r>
    <r>
      <rPr>
        <sz val="6"/>
        <color rgb="FF0F0F0F"/>
        <rFont val="Times New Roman"/>
        <family val="1"/>
      </rPr>
      <t xml:space="preserve">SARDINE </t>
    </r>
    <r>
      <rPr>
        <sz val="6"/>
        <color rgb="FF010101"/>
        <rFont val="Times New Roman"/>
        <family val="1"/>
      </rPr>
      <t>AU PIMENT D</t>
    </r>
    <r>
      <rPr>
        <sz val="6"/>
        <color rgb="FF1F1F1F"/>
        <rFont val="Times New Roman"/>
        <family val="1"/>
      </rPr>
      <t>'</t>
    </r>
    <r>
      <rPr>
        <sz val="6"/>
        <color rgb="FF010101"/>
        <rFont val="Times New Roman"/>
        <family val="1"/>
      </rPr>
      <t>ESPELETTE</t>
    </r>
  </si>
  <si>
    <r>
      <rPr>
        <sz val="6"/>
        <color rgb="FF010101"/>
        <rFont val="Times New Roman"/>
        <family val="1"/>
      </rPr>
      <t>RILLETTES DE CRABE</t>
    </r>
  </si>
  <si>
    <r>
      <rPr>
        <sz val="6"/>
        <color rgb="FF010101"/>
        <rFont val="Times New Roman"/>
        <family val="1"/>
      </rPr>
      <t xml:space="preserve">RILLETTES DE </t>
    </r>
    <r>
      <rPr>
        <sz val="6"/>
        <color rgb="FF0F0F0F"/>
        <rFont val="Times New Roman"/>
        <family val="1"/>
      </rPr>
      <t xml:space="preserve">TRUITE </t>
    </r>
    <r>
      <rPr>
        <sz val="6"/>
        <color rgb="FF010101"/>
        <rFont val="Times New Roman"/>
        <family val="1"/>
      </rPr>
      <t>DE BRETAGNE</t>
    </r>
  </si>
  <si>
    <r>
      <rPr>
        <sz val="6"/>
        <color rgb="FF010101"/>
        <rFont val="Times New Roman"/>
        <family val="1"/>
      </rPr>
      <t>RILLETTES DE BULOTS</t>
    </r>
  </si>
  <si>
    <r>
      <rPr>
        <sz val="6"/>
        <color rgb="FF010101"/>
        <rFont val="Times New Roman"/>
        <family val="1"/>
      </rPr>
      <t>RILLETTES DE MERLU AU POIVRE VERT</t>
    </r>
  </si>
  <si>
    <r>
      <rPr>
        <sz val="6"/>
        <color rgb="FF0F0F0F"/>
        <rFont val="Times New Roman"/>
        <family val="1"/>
      </rPr>
      <t xml:space="preserve">RILLETTES </t>
    </r>
    <r>
      <rPr>
        <sz val="6"/>
        <color rgb="FF010101"/>
        <rFont val="Times New Roman"/>
        <family val="1"/>
      </rPr>
      <t xml:space="preserve">DE HOMARD BLEU </t>
    </r>
    <r>
      <rPr>
        <sz val="6"/>
        <color rgb="FF0F0F0F"/>
        <rFont val="Times New Roman"/>
        <family val="1"/>
      </rPr>
      <t xml:space="preserve">AU </t>
    </r>
    <r>
      <rPr>
        <sz val="6"/>
        <color rgb="FF010101"/>
        <rFont val="Times New Roman"/>
        <family val="1"/>
      </rPr>
      <t>KARI GOSSE</t>
    </r>
  </si>
  <si>
    <r>
      <t xml:space="preserve">LES </t>
    </r>
    <r>
      <rPr>
        <b/>
        <sz val="8"/>
        <rFont val="Times New Roman"/>
        <family val="1"/>
      </rPr>
      <t xml:space="preserve">MARINES                                                   </t>
    </r>
  </si>
  <si>
    <r>
      <t xml:space="preserve">LES </t>
    </r>
    <r>
      <rPr>
        <b/>
        <sz val="8"/>
        <rFont val="Times New Roman"/>
        <family val="1"/>
      </rPr>
      <t xml:space="preserve">PATES DES THONIERS                                 </t>
    </r>
  </si>
  <si>
    <t xml:space="preserve">MON HUILE DE LANGOUSTINE A LA TRUFFE                   </t>
  </si>
  <si>
    <t xml:space="preserve">MON HUILE DE CRABE AU PIMENT OISEAU                     </t>
  </si>
  <si>
    <t xml:space="preserve">MES POTINES DE NOIX DE ST JACQUES AUX AROMATES BIO         </t>
  </si>
  <si>
    <t>300 ml</t>
  </si>
  <si>
    <r>
      <t xml:space="preserve">LES MERVEILLES DE L'ILE DE GROIX              
</t>
    </r>
    <r>
      <rPr>
        <sz val="4"/>
        <rFont val="Times New Roman"/>
        <family val="1"/>
      </rPr>
      <t xml:space="preserve">(Bar, Crabe, Langoustine, Huile de langoustine)  </t>
    </r>
    <r>
      <rPr>
        <sz val="6"/>
        <rFont val="Times New Roman"/>
        <family val="1"/>
      </rPr>
      <t xml:space="preserve">                 </t>
    </r>
    <r>
      <rPr>
        <b/>
        <sz val="5"/>
        <rFont val="Times New Roman"/>
        <family val="1"/>
      </rPr>
      <t xml:space="preserve"> </t>
    </r>
  </si>
  <si>
    <r>
      <t xml:space="preserve">ASSORTIMENT D'HUILES CULINAIRES DE CRUSTACES
</t>
    </r>
    <r>
      <rPr>
        <sz val="4"/>
        <rFont val="Times New Roman"/>
        <family val="1"/>
      </rPr>
      <t>(Huile de Homard, Huile de Crabe au Piment Oiseau, Huile de Langoustine à la Truffe)</t>
    </r>
  </si>
  <si>
    <t>RILLETTES DE CRABE</t>
  </si>
  <si>
    <t>RILLETTES DE HOMARD AU KARI GOSSE</t>
  </si>
  <si>
    <r>
      <t xml:space="preserve">CROÛTONS A L'AIL </t>
    </r>
    <r>
      <rPr>
        <b/>
        <sz val="6"/>
        <rFont val="Times New Roman"/>
        <family val="1"/>
      </rPr>
      <t>BIO</t>
    </r>
  </si>
  <si>
    <r>
      <rPr>
        <sz val="8"/>
        <color theme="0" tint="-0.499984740745262"/>
        <rFont val="Times New Roman"/>
        <family val="1"/>
      </rPr>
      <t xml:space="preserve">LE </t>
    </r>
    <r>
      <rPr>
        <b/>
        <sz val="8"/>
        <rFont val="Times New Roman"/>
        <family val="1"/>
      </rPr>
      <t>TARTARE -</t>
    </r>
    <r>
      <rPr>
        <sz val="8"/>
        <color theme="0" tint="-0.499984740745262"/>
        <rFont val="Times New Roman"/>
        <family val="1"/>
      </rPr>
      <t xml:space="preserve"> LE </t>
    </r>
    <r>
      <rPr>
        <b/>
        <sz val="8"/>
        <rFont val="Times New Roman"/>
        <family val="1"/>
      </rPr>
      <t>CAVIAR MARIN</t>
    </r>
    <r>
      <rPr>
        <sz val="8"/>
        <color theme="0" tint="-0.499984740745262"/>
        <rFont val="Times New Roman"/>
        <family val="1"/>
      </rPr>
      <t/>
    </r>
  </si>
  <si>
    <t>LES PERLES</t>
  </si>
  <si>
    <t>PERLES D' HUILE DE HOMARD</t>
  </si>
  <si>
    <t>35 g</t>
  </si>
  <si>
    <t>PERLES D' HUILE DE CRABE</t>
  </si>
  <si>
    <t>PERLES D' HUILE D'ALGUES</t>
  </si>
  <si>
    <r>
      <t>LES SECRETS DE L</t>
    </r>
    <r>
      <rPr>
        <sz val="6"/>
        <color rgb="FF1A1A1A"/>
        <rFont val="Arial"/>
        <family val="2"/>
      </rPr>
      <t>'Î</t>
    </r>
    <r>
      <rPr>
        <sz val="6"/>
        <color rgb="FF010101"/>
        <rFont val="Arial"/>
        <family val="2"/>
      </rPr>
      <t>LE DE GROI</t>
    </r>
    <r>
      <rPr>
        <sz val="6"/>
        <color rgb="FF1A1A1A"/>
        <rFont val="Arial"/>
        <family val="2"/>
      </rPr>
      <t>X</t>
    </r>
  </si>
  <si>
    <t>RILLETTES DE MAQUEREAU FUME AU BOIS DE HETRE</t>
  </si>
  <si>
    <t>RILLETTES DE BAR BRETON</t>
  </si>
  <si>
    <r>
      <rPr>
        <sz val="5.5"/>
        <color rgb="FF0F0F0F"/>
        <rFont val="Times New Roman"/>
        <family val="1"/>
      </rPr>
      <t xml:space="preserve">100  </t>
    </r>
    <r>
      <rPr>
        <sz val="5.5"/>
        <color rgb="FF1F1F1F"/>
        <rFont val="Times New Roman"/>
        <family val="1"/>
      </rPr>
      <t>g</t>
    </r>
  </si>
  <si>
    <t>RILLETTES DE BAR À LA TRUFFE</t>
  </si>
  <si>
    <r>
      <rPr>
        <sz val="6"/>
        <color rgb="FF0F0F0F"/>
        <rFont val="Times New Roman"/>
        <family val="1"/>
      </rPr>
      <t xml:space="preserve">RILLETTES </t>
    </r>
    <r>
      <rPr>
        <sz val="6"/>
        <color rgb="FF010101"/>
        <rFont val="Times New Roman"/>
        <family val="1"/>
      </rPr>
      <t xml:space="preserve">DE DORADE </t>
    </r>
    <r>
      <rPr>
        <sz val="6"/>
        <color rgb="FF0F0F0F"/>
        <rFont val="Times New Roman"/>
        <family val="1"/>
      </rPr>
      <t>AU COMBAVA &amp; GINGEMBRE</t>
    </r>
  </si>
  <si>
    <r>
      <rPr>
        <sz val="8"/>
        <color theme="0" tint="-0.499984740745262"/>
        <rFont val="Times New Roman"/>
        <family val="1"/>
      </rPr>
      <t>LES</t>
    </r>
    <r>
      <rPr>
        <b/>
        <sz val="8"/>
        <color rgb="FF000000"/>
        <rFont val="Times New Roman"/>
        <family val="1"/>
      </rPr>
      <t xml:space="preserve"> SARDINES</t>
    </r>
  </si>
  <si>
    <r>
      <rPr>
        <sz val="6"/>
        <color rgb="FF010101"/>
        <rFont val="Times New Roman"/>
        <family val="1"/>
      </rPr>
      <t xml:space="preserve">RILLETTES DE </t>
    </r>
    <r>
      <rPr>
        <sz val="6"/>
        <color rgb="FF0F0F0F"/>
        <rFont val="Times New Roman"/>
        <family val="1"/>
      </rPr>
      <t>SAUMON D' ECOSSE</t>
    </r>
  </si>
  <si>
    <t>TTC</t>
  </si>
  <si>
    <r>
      <rPr>
        <sz val="17"/>
        <color rgb="FF010101"/>
        <rFont val="Arial"/>
        <family val="2"/>
      </rPr>
      <t>T</t>
    </r>
    <r>
      <rPr>
        <sz val="17"/>
        <color rgb="FF1F1F1F"/>
        <rFont val="Arial"/>
        <family val="2"/>
      </rPr>
      <t>AR</t>
    </r>
    <r>
      <rPr>
        <sz val="17"/>
        <color rgb="FF010101"/>
        <rFont val="Arial"/>
        <family val="2"/>
      </rPr>
      <t xml:space="preserve">IF </t>
    </r>
    <r>
      <rPr>
        <sz val="17"/>
        <color rgb="FF010101"/>
        <rFont val="Arial"/>
        <family val="2"/>
      </rPr>
      <t xml:space="preserve">
</t>
    </r>
    <r>
      <rPr>
        <sz val="7"/>
        <color rgb="FF0F0F0F"/>
        <rFont val="Arial"/>
        <family val="2"/>
      </rPr>
      <t>T</t>
    </r>
    <r>
      <rPr>
        <sz val="7"/>
        <color rgb="FF383838"/>
        <rFont val="Arial"/>
        <family val="2"/>
      </rPr>
      <t>AR</t>
    </r>
    <r>
      <rPr>
        <sz val="7"/>
        <color rgb="FF010101"/>
        <rFont val="Arial"/>
        <family val="2"/>
      </rPr>
      <t xml:space="preserve">IF </t>
    </r>
    <r>
      <rPr>
        <sz val="7"/>
        <color rgb="FF383838"/>
        <rFont val="Arial"/>
        <family val="2"/>
      </rPr>
      <t>APP</t>
    </r>
    <r>
      <rPr>
        <sz val="7"/>
        <color rgb="FF010101"/>
        <rFont val="Arial"/>
        <family val="2"/>
      </rPr>
      <t>LI</t>
    </r>
    <r>
      <rPr>
        <sz val="7"/>
        <color rgb="FF383838"/>
        <rFont val="Arial"/>
        <family val="2"/>
      </rPr>
      <t>CA</t>
    </r>
    <r>
      <rPr>
        <sz val="7"/>
        <color rgb="FF0F0F0F"/>
        <rFont val="Arial"/>
        <family val="2"/>
      </rPr>
      <t xml:space="preserve">BLE </t>
    </r>
    <r>
      <rPr>
        <sz val="7.5"/>
        <color rgb="FF383838"/>
        <rFont val="Arial"/>
        <family val="2"/>
      </rPr>
      <t xml:space="preserve">À </t>
    </r>
    <r>
      <rPr>
        <sz val="7"/>
        <color rgb="FF1F1F1F"/>
        <rFont val="Arial"/>
        <family val="2"/>
      </rPr>
      <t>PART</t>
    </r>
    <r>
      <rPr>
        <sz val="7"/>
        <color rgb="FF010101"/>
        <rFont val="Arial"/>
        <family val="2"/>
      </rPr>
      <t>I</t>
    </r>
    <r>
      <rPr>
        <sz val="7"/>
        <color rgb="FF1F1F1F"/>
        <rFont val="Arial"/>
        <family val="2"/>
      </rPr>
      <t>R DU 1ER JANVIER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</si>
</sst>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55" x14ac:knownFonts="1">
    <font>
      <sz val="10"/>
      <color rgb="FF000000"/>
      <name val="Times New Roman"/>
      <charset val="204"/>
    </font>
    <font>
      <sz val="5.5"/>
      <color rgb="FF1F1F1F"/>
      <name val="Times New Roman"/>
      <family val="2"/>
    </font>
    <font>
      <sz val="5.5"/>
      <color rgb="FF0F0F0F"/>
      <name val="Times New Roman"/>
      <family val="2"/>
    </font>
    <font>
      <sz val="6"/>
      <color rgb="FF1A1A1A"/>
      <name val="Arial"/>
      <family val="2"/>
    </font>
    <font>
      <sz val="6"/>
      <color rgb="FF010101"/>
      <name val="Arial"/>
      <family val="2"/>
    </font>
    <font>
      <sz val="6"/>
      <name val="Times New Roman"/>
      <family val="1"/>
    </font>
    <font>
      <sz val="17"/>
      <color rgb="FF010101"/>
      <name val="Arial"/>
      <family val="2"/>
    </font>
    <font>
      <sz val="17"/>
      <color rgb="FF1F1F1F"/>
      <name val="Arial"/>
      <family val="2"/>
    </font>
    <font>
      <sz val="7"/>
      <color rgb="FF0F0F0F"/>
      <name val="Arial"/>
      <family val="2"/>
    </font>
    <font>
      <sz val="7"/>
      <color rgb="FF383838"/>
      <name val="Arial"/>
      <family val="2"/>
    </font>
    <font>
      <sz val="7"/>
      <color rgb="FF010101"/>
      <name val="Arial"/>
      <family val="2"/>
    </font>
    <font>
      <sz val="7.5"/>
      <color rgb="FF383838"/>
      <name val="Arial"/>
      <family val="2"/>
    </font>
    <font>
      <sz val="7"/>
      <color rgb="FF1F1F1F"/>
      <name val="Arial"/>
      <family val="2"/>
    </font>
    <font>
      <sz val="5.5"/>
      <color rgb="FF0F0F0F"/>
      <name val="Times New Roman"/>
      <family val="1"/>
    </font>
    <font>
      <sz val="6"/>
      <color rgb="FF0F0F0F"/>
      <name val="Times New Roman"/>
      <family val="1"/>
    </font>
    <font>
      <sz val="5.5"/>
      <color rgb="FF1F1F1F"/>
      <name val="Times New Roman"/>
      <family val="1"/>
    </font>
    <font>
      <sz val="6"/>
      <color rgb="FF010101"/>
      <name val="Times New Roman"/>
      <family val="1"/>
    </font>
    <font>
      <sz val="6"/>
      <color rgb="FF1F1F1F"/>
      <name val="Times New Roman"/>
      <family val="1"/>
    </font>
    <font>
      <sz val="5.5"/>
      <color rgb="FF010101"/>
      <name val="Times New Roman"/>
      <family val="1"/>
    </font>
    <font>
      <b/>
      <sz val="6"/>
      <color rgb="FF010101"/>
      <name val="Times New Roman"/>
      <family val="1"/>
    </font>
    <font>
      <sz val="6"/>
      <color rgb="FF1A1A1A"/>
      <name val="Times New Roman"/>
      <family val="1"/>
    </font>
    <font>
      <b/>
      <sz val="6.5"/>
      <color rgb="FF010101"/>
      <name val="Times New Roman"/>
      <family val="1"/>
    </font>
    <font>
      <sz val="5.5"/>
      <color rgb="FF1A1A1A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sz val="8"/>
      <color rgb="FF000000"/>
      <name val="Times New Roman"/>
      <family val="1"/>
    </font>
    <font>
      <sz val="5.5"/>
      <color rgb="FF000000"/>
      <name val="Times New Roman"/>
      <family val="1"/>
    </font>
    <font>
      <sz val="8"/>
      <name val="Times New Roman"/>
      <family val="1"/>
    </font>
    <font>
      <sz val="6"/>
      <color rgb="FF000000"/>
      <name val="Times New Roman"/>
      <family val="1"/>
    </font>
    <font>
      <b/>
      <sz val="8"/>
      <name val="Times New Roman"/>
      <family val="1"/>
    </font>
    <font>
      <b/>
      <sz val="10"/>
      <color theme="0"/>
      <name val="Times New Roman"/>
      <family val="1"/>
    </font>
    <font>
      <sz val="7"/>
      <name val="Times New Roman"/>
      <family val="1"/>
    </font>
    <font>
      <sz val="8"/>
      <color theme="0" tint="-0.499984740745262"/>
      <name val="Times New Roman"/>
      <family val="1"/>
    </font>
    <font>
      <sz val="8"/>
      <color rgb="FF1F1F1F"/>
      <name val="Times New Roman"/>
      <family val="1"/>
    </font>
    <font>
      <b/>
      <sz val="8"/>
      <color rgb="FF0F0F0F"/>
      <name val="Times New Roman"/>
      <family val="1"/>
    </font>
    <font>
      <sz val="8"/>
      <color rgb="FF6D6D6D"/>
      <name val="Times New Roman"/>
      <family val="1"/>
    </font>
    <font>
      <b/>
      <sz val="8"/>
      <color rgb="FF010101"/>
      <name val="Times New Roman"/>
      <family val="1"/>
    </font>
    <font>
      <b/>
      <sz val="8"/>
      <color rgb="FF000000"/>
      <name val="Times New Roman"/>
      <family val="1"/>
    </font>
    <font>
      <b/>
      <sz val="8"/>
      <color rgb="FF1F1F1F"/>
      <name val="Times New Roman"/>
      <family val="1"/>
    </font>
    <font>
      <b/>
      <sz val="8"/>
      <color theme="0" tint="-0.499984740745262"/>
      <name val="Times New Roman"/>
      <family val="1"/>
    </font>
    <font>
      <sz val="5.5"/>
      <color rgb="FF313131"/>
      <name val="Times New Roman"/>
      <family val="1"/>
    </font>
    <font>
      <sz val="4"/>
      <color rgb="FF010101"/>
      <name val="Arial"/>
      <family val="2"/>
    </font>
    <font>
      <b/>
      <sz val="6"/>
      <color rgb="FF000000"/>
      <name val="Times New Roman"/>
      <family val="1"/>
    </font>
    <font>
      <b/>
      <sz val="6"/>
      <name val="Times New Roman"/>
      <family val="1"/>
    </font>
    <font>
      <i/>
      <sz val="6"/>
      <color rgb="FF010101"/>
      <name val="Arial"/>
      <family val="2"/>
    </font>
    <font>
      <i/>
      <sz val="5.5"/>
      <color rgb="FF1F1F1F"/>
      <name val="Times New Roman"/>
      <family val="1"/>
    </font>
    <font>
      <i/>
      <sz val="6"/>
      <color rgb="FF1F1F1F"/>
      <name val="Times New Roman"/>
      <family val="1"/>
    </font>
    <font>
      <i/>
      <sz val="6"/>
      <name val="Times New Roman"/>
      <family val="1"/>
    </font>
    <font>
      <b/>
      <sz val="5"/>
      <name val="Times New Roman"/>
      <family val="1"/>
    </font>
    <font>
      <sz val="5"/>
      <name val="Times New Roman"/>
      <family val="1"/>
    </font>
    <font>
      <sz val="4"/>
      <name val="Times New Roman"/>
      <family val="1"/>
    </font>
    <font>
      <sz val="10"/>
      <color rgb="FF1F1F1F"/>
      <name val="Times New Roman"/>
      <family val="1"/>
    </font>
    <font>
      <sz val="7"/>
      <color rgb="FF000000"/>
      <name val="Times New Roman"/>
      <family val="1"/>
    </font>
    <font>
      <sz val="8"/>
      <color theme="1" tint="0.34998626667073579"/>
      <name val="Times New Roman"/>
      <family val="1"/>
    </font>
    <font>
      <sz val="10"/>
      <color rgb="FF000000"/>
      <name val="Times New Roman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54" fillId="0" borderId="0" applyFont="0" applyFill="0" applyBorder="0" applyAlignment="0" applyProtection="0"/>
  </cellStyleXfs>
  <cellXfs count="93">
    <xf numFmtId="0" fontId="0" fillId="0" borderId="0" xfId="0" applyAlignment="1">
      <alignment horizontal="left" vertical="top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1" fontId="2" fillId="0" borderId="1" xfId="0" applyNumberFormat="1" applyFont="1" applyBorder="1" applyAlignment="1">
      <alignment horizontal="center" vertical="top" shrinkToFit="1"/>
    </xf>
    <xf numFmtId="1" fontId="1" fillId="0" borderId="1" xfId="0" applyNumberFormat="1" applyFont="1" applyBorder="1" applyAlignment="1">
      <alignment horizontal="center" vertical="top" shrinkToFit="1"/>
    </xf>
    <xf numFmtId="0" fontId="28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18" fillId="0" borderId="5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1" fontId="1" fillId="0" borderId="5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shrinkToFit="1"/>
    </xf>
    <xf numFmtId="1" fontId="1" fillId="0" borderId="4" xfId="0" applyNumberFormat="1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left" vertical="top"/>
    </xf>
    <xf numFmtId="0" fontId="30" fillId="3" borderId="7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8" fillId="0" borderId="4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shrinkToFit="1"/>
    </xf>
    <xf numFmtId="0" fontId="26" fillId="0" borderId="4" xfId="0" applyFont="1" applyBorder="1" applyAlignment="1">
      <alignment horizontal="left" vertical="center" wrapText="1"/>
    </xf>
    <xf numFmtId="0" fontId="26" fillId="0" borderId="2" xfId="0" applyFont="1" applyBorder="1" applyAlignment="1">
      <alignment horizontal="left" vertical="center" wrapText="1"/>
    </xf>
    <xf numFmtId="164" fontId="0" fillId="0" borderId="0" xfId="0" applyNumberFormat="1" applyAlignment="1">
      <alignment horizontal="left" vertical="top"/>
    </xf>
    <xf numFmtId="164" fontId="0" fillId="0" borderId="0" xfId="0" applyNumberFormat="1" applyAlignment="1">
      <alignment horizontal="left" vertical="center"/>
    </xf>
    <xf numFmtId="164" fontId="1" fillId="3" borderId="1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 wrapText="1"/>
    </xf>
    <xf numFmtId="164" fontId="45" fillId="0" borderId="1" xfId="0" applyNumberFormat="1" applyFont="1" applyBorder="1" applyAlignment="1">
      <alignment horizontal="center" vertical="center" shrinkToFit="1"/>
    </xf>
    <xf numFmtId="164" fontId="46" fillId="0" borderId="0" xfId="0" applyNumberFormat="1" applyFont="1" applyAlignment="1">
      <alignment vertical="center" shrinkToFit="1"/>
    </xf>
    <xf numFmtId="164" fontId="0" fillId="0" borderId="4" xfId="0" applyNumberFormat="1" applyBorder="1" applyAlignment="1">
      <alignment horizontal="left" vertical="center"/>
    </xf>
    <xf numFmtId="164" fontId="0" fillId="0" borderId="4" xfId="0" applyNumberFormat="1" applyBorder="1" applyAlignment="1">
      <alignment horizontal="center" vertical="center"/>
    </xf>
    <xf numFmtId="0" fontId="44" fillId="0" borderId="1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1" fontId="1" fillId="0" borderId="1" xfId="0" applyNumberFormat="1" applyFont="1" applyBorder="1" applyAlignment="1">
      <alignment horizontal="center" vertical="center" shrinkToFit="1"/>
    </xf>
    <xf numFmtId="1" fontId="15" fillId="0" borderId="1" xfId="0" applyNumberFormat="1" applyFont="1" applyBorder="1" applyAlignment="1">
      <alignment horizontal="center" vertical="center" shrinkToFit="1"/>
    </xf>
    <xf numFmtId="0" fontId="23" fillId="0" borderId="0" xfId="0" applyFont="1" applyAlignment="1">
      <alignment horizontal="left" vertical="center"/>
    </xf>
    <xf numFmtId="1" fontId="15" fillId="0" borderId="1" xfId="0" applyNumberFormat="1" applyFont="1" applyBorder="1" applyAlignment="1">
      <alignment horizontal="left" vertical="center" shrinkToFit="1"/>
    </xf>
    <xf numFmtId="0" fontId="23" fillId="0" borderId="1" xfId="0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shrinkToFit="1"/>
    </xf>
    <xf numFmtId="164" fontId="13" fillId="0" borderId="1" xfId="0" applyNumberFormat="1" applyFont="1" applyBorder="1" applyAlignment="1">
      <alignment horizontal="center" vertical="center" shrinkToFit="1"/>
    </xf>
    <xf numFmtId="164" fontId="23" fillId="0" borderId="4" xfId="0" applyNumberFormat="1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 shrinkToFit="1"/>
    </xf>
    <xf numFmtId="0" fontId="28" fillId="0" borderId="4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3" fontId="52" fillId="0" borderId="4" xfId="0" applyNumberFormat="1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44" fontId="0" fillId="0" borderId="4" xfId="1" applyFont="1" applyBorder="1" applyAlignment="1">
      <alignment horizontal="left" vertical="top"/>
    </xf>
    <xf numFmtId="44" fontId="0" fillId="0" borderId="7" xfId="1" applyFont="1" applyBorder="1" applyAlignment="1">
      <alignment horizontal="left" vertical="top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8" fillId="0" borderId="4" xfId="0" applyFont="1" applyBorder="1" applyAlignment="1">
      <alignment horizontal="left" vertical="center"/>
    </xf>
    <xf numFmtId="0" fontId="25" fillId="0" borderId="0" xfId="0" applyFont="1" applyAlignment="1">
      <alignment horizontal="left" vertical="top" wrapText="1"/>
    </xf>
    <xf numFmtId="0" fontId="32" fillId="0" borderId="6" xfId="0" applyFont="1" applyBorder="1" applyAlignment="1">
      <alignment horizontal="left" vertical="center" wrapText="1"/>
    </xf>
    <xf numFmtId="0" fontId="53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30" fillId="4" borderId="7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27" fillId="3" borderId="0" xfId="0" applyFont="1" applyFill="1" applyAlignment="1">
      <alignment horizontal="left" vertical="top" wrapText="1"/>
    </xf>
    <xf numFmtId="0" fontId="31" fillId="0" borderId="6" xfId="0" applyFont="1" applyBorder="1" applyAlignment="1">
      <alignment horizontal="left" vertical="center" wrapText="1"/>
    </xf>
    <xf numFmtId="0" fontId="25" fillId="0" borderId="6" xfId="0" applyFont="1" applyBorder="1" applyAlignment="1">
      <alignment horizontal="left" vertical="top" wrapText="1"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 horizontal="center"/>
    </xf>
    <xf numFmtId="0" fontId="44" fillId="0" borderId="1" xfId="0" applyFont="1" applyBorder="1" applyAlignment="1">
      <alignment horizontal="left" vertical="center" wrapText="1"/>
    </xf>
    <xf numFmtId="0" fontId="47" fillId="0" borderId="1" xfId="0" applyFont="1" applyBorder="1" applyAlignment="1">
      <alignment horizontal="left" vertical="center" wrapText="1"/>
    </xf>
    <xf numFmtId="0" fontId="30" fillId="4" borderId="1" xfId="0" applyFont="1" applyFill="1" applyBorder="1" applyAlignment="1">
      <alignment horizontal="left" vertical="center" wrapText="1"/>
    </xf>
    <xf numFmtId="164" fontId="46" fillId="0" borderId="0" xfId="0" applyNumberFormat="1" applyFont="1" applyAlignment="1">
      <alignment horizontal="right" vertical="top" shrinkToFit="1"/>
    </xf>
    <xf numFmtId="0" fontId="33" fillId="0" borderId="2" xfId="0" applyFont="1" applyBorder="1" applyAlignment="1">
      <alignment horizontal="left" vertical="top" wrapText="1"/>
    </xf>
    <xf numFmtId="0" fontId="30" fillId="2" borderId="3" xfId="0" applyFont="1" applyFill="1" applyBorder="1" applyAlignment="1">
      <alignment horizontal="left" vertical="center" wrapText="1"/>
    </xf>
    <xf numFmtId="0" fontId="25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8" xfId="0" applyBorder="1" applyAlignment="1">
      <alignment horizontal="left" vertical="center" wrapText="1"/>
    </xf>
    <xf numFmtId="0" fontId="24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left" vertical="center" wrapText="1"/>
    </xf>
    <xf numFmtId="0" fontId="30" fillId="2" borderId="0" xfId="0" applyFont="1" applyFill="1" applyAlignment="1">
      <alignment horizontal="left" wrapText="1"/>
    </xf>
    <xf numFmtId="0" fontId="0" fillId="0" borderId="0" xfId="0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3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25" fillId="0" borderId="6" xfId="0" applyFont="1" applyBorder="1" applyAlignment="1">
      <alignment horizontal="left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37270</xdr:colOff>
      <xdr:row>0</xdr:row>
      <xdr:rowOff>4761</xdr:rowOff>
    </xdr:from>
    <xdr:ext cx="1337718" cy="338139"/>
    <xdr:pic>
      <xdr:nvPicPr>
        <xdr:cNvPr id="19" name="Imag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70" y="4761"/>
          <a:ext cx="1337718" cy="338139"/>
        </a:xfrm>
        <a:prstGeom prst="rect">
          <a:avLst/>
        </a:prstGeom>
      </xdr:spPr>
    </xdr:pic>
    <xdr:clientData/>
  </xdr:oneCellAnchor>
  <xdr:oneCellAnchor>
    <xdr:from>
      <xdr:col>7</xdr:col>
      <xdr:colOff>400730</xdr:colOff>
      <xdr:row>0</xdr:row>
      <xdr:rowOff>117702</xdr:rowOff>
    </xdr:from>
    <xdr:ext cx="355369" cy="195453"/>
    <xdr:pic>
      <xdr:nvPicPr>
        <xdr:cNvPr id="21" name="Imag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75501" y="117702"/>
          <a:ext cx="355369" cy="195453"/>
        </a:xfrm>
        <a:prstGeom prst="rect">
          <a:avLst/>
        </a:prstGeom>
      </xdr:spPr>
    </xdr:pic>
    <xdr:clientData/>
  </xdr:oneCellAnchor>
  <xdr:twoCellAnchor editAs="oneCell">
    <xdr:from>
      <xdr:col>3</xdr:col>
      <xdr:colOff>1559427</xdr:colOff>
      <xdr:row>61</xdr:row>
      <xdr:rowOff>11123</xdr:rowOff>
    </xdr:from>
    <xdr:to>
      <xdr:col>4</xdr:col>
      <xdr:colOff>5426</xdr:colOff>
      <xdr:row>62</xdr:row>
      <xdr:rowOff>1606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0270" y="9704852"/>
          <a:ext cx="452599" cy="164654"/>
        </a:xfrm>
        <a:prstGeom prst="rect">
          <a:avLst/>
        </a:prstGeom>
      </xdr:spPr>
    </xdr:pic>
    <xdr:clientData/>
  </xdr:twoCellAnchor>
  <xdr:twoCellAnchor editAs="oneCell">
    <xdr:from>
      <xdr:col>3</xdr:col>
      <xdr:colOff>925286</xdr:colOff>
      <xdr:row>98</xdr:row>
      <xdr:rowOff>73560</xdr:rowOff>
    </xdr:from>
    <xdr:to>
      <xdr:col>3</xdr:col>
      <xdr:colOff>1505415</xdr:colOff>
      <xdr:row>99</xdr:row>
      <xdr:rowOff>482068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280" t="11215" r="10280" b="11215"/>
        <a:stretch/>
      </xdr:blipFill>
      <xdr:spPr>
        <a:xfrm>
          <a:off x="2229359" y="16837560"/>
          <a:ext cx="580129" cy="569580"/>
        </a:xfrm>
        <a:prstGeom prst="rect">
          <a:avLst/>
        </a:prstGeom>
      </xdr:spPr>
    </xdr:pic>
    <xdr:clientData/>
  </xdr:twoCellAnchor>
  <xdr:twoCellAnchor editAs="oneCell">
    <xdr:from>
      <xdr:col>4</xdr:col>
      <xdr:colOff>119744</xdr:colOff>
      <xdr:row>98</xdr:row>
      <xdr:rowOff>73854</xdr:rowOff>
    </xdr:from>
    <xdr:to>
      <xdr:col>5</xdr:col>
      <xdr:colOff>3619</xdr:colOff>
      <xdr:row>99</xdr:row>
      <xdr:rowOff>411097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4134" y="16837854"/>
          <a:ext cx="350162" cy="498315"/>
        </a:xfrm>
        <a:prstGeom prst="rect">
          <a:avLst/>
        </a:prstGeom>
      </xdr:spPr>
    </xdr:pic>
    <xdr:clientData/>
  </xdr:twoCellAnchor>
  <xdr:twoCellAnchor editAs="oneCell">
    <xdr:from>
      <xdr:col>3</xdr:col>
      <xdr:colOff>1562099</xdr:colOff>
      <xdr:row>98</xdr:row>
      <xdr:rowOff>111301</xdr:rowOff>
    </xdr:from>
    <xdr:to>
      <xdr:col>4</xdr:col>
      <xdr:colOff>27213</xdr:colOff>
      <xdr:row>99</xdr:row>
      <xdr:rowOff>432430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6172" y="16875301"/>
          <a:ext cx="475431" cy="482201"/>
        </a:xfrm>
        <a:prstGeom prst="rect">
          <a:avLst/>
        </a:prstGeom>
      </xdr:spPr>
    </xdr:pic>
    <xdr:clientData/>
  </xdr:twoCellAnchor>
  <xdr:twoCellAnchor editAs="oneCell">
    <xdr:from>
      <xdr:col>3</xdr:col>
      <xdr:colOff>1524000</xdr:colOff>
      <xdr:row>15</xdr:row>
      <xdr:rowOff>8758</xdr:rowOff>
    </xdr:from>
    <xdr:to>
      <xdr:col>4</xdr:col>
      <xdr:colOff>1134</xdr:colOff>
      <xdr:row>16</xdr:row>
      <xdr:rowOff>9607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4655" y="2715172"/>
          <a:ext cx="476071" cy="1628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0"/>
  <sheetViews>
    <sheetView tabSelected="1" view="pageBreakPreview" zoomScale="174" zoomScaleNormal="140" zoomScaleSheetLayoutView="174" workbookViewId="0">
      <selection activeCell="A96" sqref="A96:XFD96"/>
    </sheetView>
  </sheetViews>
  <sheetFormatPr baseColWidth="10" defaultColWidth="9.33203125" defaultRowHeight="12.75" x14ac:dyDescent="0.2"/>
  <cols>
    <col min="1" max="1" width="6.83203125" bestFit="1" customWidth="1"/>
    <col min="2" max="2" width="6" customWidth="1"/>
    <col min="3" max="3" width="6.1640625" customWidth="1"/>
    <col min="4" max="4" width="29.33203125" customWidth="1"/>
    <col min="5" max="5" width="7" style="4" bestFit="1" customWidth="1"/>
    <col min="6" max="6" width="9.5" style="4" bestFit="1" customWidth="1"/>
    <col min="7" max="7" width="7.83203125" style="4" bestFit="1" customWidth="1"/>
    <col min="8" max="8" width="8" style="20" bestFit="1" customWidth="1"/>
    <col min="9" max="9" width="11.33203125" bestFit="1" customWidth="1"/>
  </cols>
  <sheetData>
    <row r="1" spans="1:10" ht="36" customHeight="1" x14ac:dyDescent="0.2">
      <c r="A1" s="84" t="s">
        <v>125</v>
      </c>
      <c r="B1" s="84"/>
      <c r="C1" s="84"/>
      <c r="D1" s="84"/>
      <c r="E1" s="84"/>
      <c r="F1" s="84"/>
      <c r="G1" s="84"/>
      <c r="H1" s="84"/>
      <c r="I1" s="84"/>
    </row>
    <row r="2" spans="1:10" ht="13.9" customHeight="1" x14ac:dyDescent="0.2">
      <c r="A2" s="86" t="s">
        <v>14</v>
      </c>
      <c r="B2" s="86"/>
      <c r="C2" s="86"/>
    </row>
    <row r="3" spans="1:10" ht="12.75" customHeight="1" x14ac:dyDescent="0.2">
      <c r="A3" s="70" t="s">
        <v>23</v>
      </c>
      <c r="B3" s="70"/>
      <c r="C3" s="70"/>
      <c r="D3" s="3"/>
      <c r="E3" s="2"/>
      <c r="F3" s="2"/>
      <c r="G3" s="2"/>
      <c r="H3" s="23"/>
    </row>
    <row r="4" spans="1:10" s="52" customFormat="1" ht="10.5" customHeight="1" x14ac:dyDescent="0.2">
      <c r="A4" s="51" t="s">
        <v>3</v>
      </c>
      <c r="B4" s="62" t="s">
        <v>4</v>
      </c>
      <c r="C4" s="62"/>
      <c r="D4" s="62"/>
      <c r="E4" s="24" t="s">
        <v>5</v>
      </c>
      <c r="F4" s="24" t="s">
        <v>6</v>
      </c>
      <c r="G4" s="24" t="s">
        <v>7</v>
      </c>
      <c r="H4" s="24" t="s">
        <v>8</v>
      </c>
      <c r="I4" s="24" t="s">
        <v>124</v>
      </c>
    </row>
    <row r="5" spans="1:10" s="12" customFormat="1" ht="13.15" customHeight="1" x14ac:dyDescent="0.2">
      <c r="A5" s="71" t="s">
        <v>9</v>
      </c>
      <c r="B5" s="71"/>
      <c r="C5" s="71"/>
      <c r="D5" s="71"/>
      <c r="E5" s="71"/>
      <c r="F5" s="71"/>
      <c r="G5" s="71"/>
      <c r="H5" s="71"/>
      <c r="I5" s="44"/>
    </row>
    <row r="6" spans="1:10" s="12" customFormat="1" ht="13.15" customHeight="1" x14ac:dyDescent="0.2">
      <c r="A6" s="45">
        <v>36073</v>
      </c>
      <c r="B6" s="85" t="s">
        <v>71</v>
      </c>
      <c r="C6" s="69"/>
      <c r="D6" s="69"/>
      <c r="E6" s="46" t="s">
        <v>0</v>
      </c>
      <c r="F6" s="47"/>
      <c r="G6" s="47">
        <v>3760056410730</v>
      </c>
      <c r="H6" s="48">
        <v>5.0999999999999996</v>
      </c>
      <c r="I6" s="49">
        <f>H6*1.055</f>
        <v>5.3804999999999996</v>
      </c>
    </row>
    <row r="7" spans="1:10" s="12" customFormat="1" ht="13.15" customHeight="1" x14ac:dyDescent="0.2">
      <c r="A7" s="45">
        <v>36067</v>
      </c>
      <c r="B7" s="85" t="s">
        <v>16</v>
      </c>
      <c r="C7" s="69"/>
      <c r="D7" s="69"/>
      <c r="E7" s="46" t="s">
        <v>1</v>
      </c>
      <c r="F7" s="47"/>
      <c r="G7" s="47">
        <v>3760056410679</v>
      </c>
      <c r="H7" s="48">
        <v>4.18</v>
      </c>
      <c r="I7" s="49">
        <f t="shared" ref="I7:I50" si="0">H7*1.055</f>
        <v>4.4098999999999995</v>
      </c>
      <c r="J7" s="32"/>
    </row>
    <row r="8" spans="1:10" s="12" customFormat="1" ht="13.15" customHeight="1" x14ac:dyDescent="0.2">
      <c r="A8" s="45">
        <v>36071</v>
      </c>
      <c r="B8" s="69" t="s">
        <v>91</v>
      </c>
      <c r="C8" s="69"/>
      <c r="D8" s="69"/>
      <c r="E8" s="46" t="s">
        <v>1</v>
      </c>
      <c r="F8" s="47"/>
      <c r="G8" s="43">
        <v>3760056410716</v>
      </c>
      <c r="H8" s="50">
        <v>3.43</v>
      </c>
      <c r="I8" s="49">
        <f t="shared" si="0"/>
        <v>3.6186500000000001</v>
      </c>
      <c r="J8" s="32"/>
    </row>
    <row r="9" spans="1:10" s="12" customFormat="1" ht="13.15" customHeight="1" x14ac:dyDescent="0.2">
      <c r="A9" s="45">
        <v>36069</v>
      </c>
      <c r="B9" s="69" t="s">
        <v>123</v>
      </c>
      <c r="C9" s="69"/>
      <c r="D9" s="69"/>
      <c r="E9" s="46" t="s">
        <v>1</v>
      </c>
      <c r="F9" s="47"/>
      <c r="G9" s="47">
        <v>3760056410693</v>
      </c>
      <c r="H9" s="48">
        <v>3.32</v>
      </c>
      <c r="I9" s="49">
        <f t="shared" si="0"/>
        <v>3.5025999999999997</v>
      </c>
      <c r="J9" s="32"/>
    </row>
    <row r="10" spans="1:10" s="12" customFormat="1" ht="13.15" customHeight="1" x14ac:dyDescent="0.2">
      <c r="A10" s="45">
        <v>36068</v>
      </c>
      <c r="B10" s="85" t="s">
        <v>117</v>
      </c>
      <c r="C10" s="69"/>
      <c r="D10" s="69"/>
      <c r="E10" s="46" t="s">
        <v>1</v>
      </c>
      <c r="F10" s="47"/>
      <c r="G10" s="43">
        <v>3760056410686</v>
      </c>
      <c r="H10" s="50">
        <v>3.11</v>
      </c>
      <c r="I10" s="49">
        <f t="shared" si="0"/>
        <v>3.2810499999999996</v>
      </c>
      <c r="J10" s="32"/>
    </row>
    <row r="11" spans="1:10" s="12" customFormat="1" ht="13.15" customHeight="1" x14ac:dyDescent="0.2">
      <c r="A11" s="45">
        <v>36072</v>
      </c>
      <c r="B11" s="69" t="s">
        <v>92</v>
      </c>
      <c r="C11" s="69"/>
      <c r="D11" s="69"/>
      <c r="E11" s="46" t="s">
        <v>1</v>
      </c>
      <c r="F11" s="47"/>
      <c r="G11" s="43">
        <v>3760056410723</v>
      </c>
      <c r="H11" s="50">
        <v>3.21</v>
      </c>
      <c r="I11" s="49">
        <f t="shared" si="0"/>
        <v>3.3865499999999997</v>
      </c>
      <c r="J11" s="32"/>
    </row>
    <row r="12" spans="1:10" s="12" customFormat="1" ht="13.15" customHeight="1" x14ac:dyDescent="0.2">
      <c r="A12" s="45">
        <v>36070</v>
      </c>
      <c r="B12" s="69" t="s">
        <v>93</v>
      </c>
      <c r="C12" s="69"/>
      <c r="D12" s="69"/>
      <c r="E12" s="46" t="s">
        <v>1</v>
      </c>
      <c r="F12" s="47"/>
      <c r="G12" s="43">
        <v>3760056410709</v>
      </c>
      <c r="H12" s="50">
        <v>3.21</v>
      </c>
      <c r="I12" s="49">
        <f t="shared" si="0"/>
        <v>3.3865499999999997</v>
      </c>
      <c r="J12" s="32"/>
    </row>
    <row r="13" spans="1:10" s="12" customFormat="1" ht="13.15" customHeight="1" x14ac:dyDescent="0.2">
      <c r="A13" s="45">
        <v>36066</v>
      </c>
      <c r="B13" s="69" t="s">
        <v>94</v>
      </c>
      <c r="C13" s="69"/>
      <c r="D13" s="69"/>
      <c r="E13" s="46" t="s">
        <v>1</v>
      </c>
      <c r="F13" s="47"/>
      <c r="G13" s="43">
        <v>3760056410662</v>
      </c>
      <c r="H13" s="50">
        <v>3.75</v>
      </c>
      <c r="I13" s="49">
        <f t="shared" si="0"/>
        <v>3.9562499999999998</v>
      </c>
      <c r="J13" s="32"/>
    </row>
    <row r="14" spans="1:10" s="12" customFormat="1" ht="13.15" customHeight="1" x14ac:dyDescent="0.2">
      <c r="A14" s="45">
        <v>36024</v>
      </c>
      <c r="B14" s="69" t="s">
        <v>95</v>
      </c>
      <c r="C14" s="69"/>
      <c r="D14" s="69"/>
      <c r="E14" s="46" t="s">
        <v>1</v>
      </c>
      <c r="F14" s="47"/>
      <c r="G14" s="43">
        <v>3760056410242</v>
      </c>
      <c r="H14" s="50">
        <v>3.32</v>
      </c>
      <c r="I14" s="49">
        <f t="shared" si="0"/>
        <v>3.5025999999999997</v>
      </c>
      <c r="J14" s="32"/>
    </row>
    <row r="15" spans="1:10" s="12" customFormat="1" ht="13.15" customHeight="1" x14ac:dyDescent="0.2">
      <c r="A15" s="45">
        <v>36386</v>
      </c>
      <c r="B15" s="69" t="s">
        <v>96</v>
      </c>
      <c r="C15" s="69"/>
      <c r="D15" s="69"/>
      <c r="E15" s="46" t="s">
        <v>1</v>
      </c>
      <c r="F15" s="47"/>
      <c r="G15" s="43">
        <v>3760056413861</v>
      </c>
      <c r="H15" s="50">
        <v>3.54</v>
      </c>
      <c r="I15" s="49">
        <f t="shared" si="0"/>
        <v>3.7346999999999997</v>
      </c>
      <c r="J15" s="32"/>
    </row>
    <row r="16" spans="1:10" s="12" customFormat="1" ht="13.15" customHeight="1" x14ac:dyDescent="0.2">
      <c r="A16" s="45">
        <v>36388</v>
      </c>
      <c r="B16" s="69" t="s">
        <v>121</v>
      </c>
      <c r="C16" s="69"/>
      <c r="D16" s="69"/>
      <c r="E16" s="46" t="s">
        <v>1</v>
      </c>
      <c r="F16" s="47"/>
      <c r="G16" s="43">
        <v>3760056413885</v>
      </c>
      <c r="H16" s="50">
        <v>3.32</v>
      </c>
      <c r="I16" s="49">
        <f t="shared" si="0"/>
        <v>3.5025999999999997</v>
      </c>
      <c r="J16" s="32"/>
    </row>
    <row r="17" spans="1:10" s="12" customFormat="1" ht="13.15" customHeight="1" x14ac:dyDescent="0.2">
      <c r="A17" s="45">
        <v>36389</v>
      </c>
      <c r="B17" s="69" t="s">
        <v>97</v>
      </c>
      <c r="C17" s="69"/>
      <c r="D17" s="69"/>
      <c r="E17" s="46" t="s">
        <v>1</v>
      </c>
      <c r="F17" s="47"/>
      <c r="G17" s="43">
        <v>3760056413892</v>
      </c>
      <c r="H17" s="50">
        <v>3.32</v>
      </c>
      <c r="I17" s="49">
        <f t="shared" si="0"/>
        <v>3.5025999999999997</v>
      </c>
      <c r="J17" s="32"/>
    </row>
    <row r="18" spans="1:10" s="12" customFormat="1" ht="13.15" customHeight="1" x14ac:dyDescent="0.2">
      <c r="A18" s="71" t="s">
        <v>25</v>
      </c>
      <c r="B18" s="71"/>
      <c r="C18" s="71"/>
      <c r="D18" s="71"/>
      <c r="E18" s="71"/>
      <c r="F18" s="71"/>
      <c r="G18" s="71"/>
      <c r="H18" s="71"/>
      <c r="I18" s="38"/>
      <c r="J18" s="32"/>
    </row>
    <row r="19" spans="1:10" s="12" customFormat="1" ht="13.15" customHeight="1" x14ac:dyDescent="0.2">
      <c r="A19" s="45">
        <v>36382</v>
      </c>
      <c r="B19" s="69" t="s">
        <v>98</v>
      </c>
      <c r="C19" s="69"/>
      <c r="D19" s="69"/>
      <c r="E19" s="46" t="s">
        <v>0</v>
      </c>
      <c r="F19" s="47"/>
      <c r="G19" s="47">
        <v>3760056413823</v>
      </c>
      <c r="H19" s="48">
        <v>6.57</v>
      </c>
      <c r="I19" s="49">
        <f t="shared" si="0"/>
        <v>6.9313500000000001</v>
      </c>
    </row>
    <row r="20" spans="1:10" s="12" customFormat="1" ht="13.15" customHeight="1" x14ac:dyDescent="0.2">
      <c r="A20" s="10">
        <v>36380</v>
      </c>
      <c r="B20" s="68" t="s">
        <v>15</v>
      </c>
      <c r="C20" s="68"/>
      <c r="D20" s="68"/>
      <c r="E20" s="46" t="s">
        <v>1</v>
      </c>
      <c r="F20" s="47"/>
      <c r="G20" s="43">
        <v>3760056413809</v>
      </c>
      <c r="H20" s="50">
        <v>6.75</v>
      </c>
      <c r="I20" s="49">
        <f t="shared" si="0"/>
        <v>7.1212499999999999</v>
      </c>
      <c r="J20" s="32"/>
    </row>
    <row r="21" spans="1:10" s="12" customFormat="1" ht="13.15" customHeight="1" x14ac:dyDescent="0.2">
      <c r="A21" s="10">
        <v>36053</v>
      </c>
      <c r="B21" s="68" t="s">
        <v>120</v>
      </c>
      <c r="C21" s="68"/>
      <c r="D21" s="68"/>
      <c r="E21" s="46" t="s">
        <v>1</v>
      </c>
      <c r="F21" s="47"/>
      <c r="G21" s="43">
        <v>3760056410532</v>
      </c>
      <c r="H21" s="50">
        <v>6.65</v>
      </c>
      <c r="I21" s="49">
        <f t="shared" si="0"/>
        <v>7.0157499999999997</v>
      </c>
      <c r="J21" s="32"/>
    </row>
    <row r="22" spans="1:10" s="12" customFormat="1" ht="13.15" customHeight="1" x14ac:dyDescent="0.2">
      <c r="A22" s="10">
        <v>36381</v>
      </c>
      <c r="B22" s="68" t="s">
        <v>118</v>
      </c>
      <c r="C22" s="68"/>
      <c r="D22" s="68"/>
      <c r="E22" s="57" t="s">
        <v>119</v>
      </c>
      <c r="F22" s="47"/>
      <c r="G22" s="43">
        <v>3760056413816</v>
      </c>
      <c r="H22" s="50">
        <v>7.2</v>
      </c>
      <c r="I22" s="49">
        <f t="shared" si="0"/>
        <v>7.5960000000000001</v>
      </c>
    </row>
    <row r="23" spans="1:10" s="12" customFormat="1" ht="13.15" customHeight="1" x14ac:dyDescent="0.2">
      <c r="A23" s="71" t="s">
        <v>24</v>
      </c>
      <c r="B23" s="71"/>
      <c r="C23" s="71"/>
      <c r="D23" s="71"/>
      <c r="E23" s="71"/>
      <c r="F23" s="71"/>
      <c r="G23" s="71"/>
      <c r="H23" s="71"/>
      <c r="I23" s="38"/>
    </row>
    <row r="24" spans="1:10" ht="13.15" customHeight="1" x14ac:dyDescent="0.2">
      <c r="A24" s="10">
        <v>36047</v>
      </c>
      <c r="B24" s="69" t="s">
        <v>10</v>
      </c>
      <c r="C24" s="69"/>
      <c r="D24" s="69"/>
      <c r="E24" s="1" t="s">
        <v>1</v>
      </c>
      <c r="F24" s="5"/>
      <c r="G24" s="6">
        <v>3760056410471</v>
      </c>
      <c r="H24" s="25">
        <v>3.21</v>
      </c>
      <c r="I24" s="49">
        <f t="shared" si="0"/>
        <v>3.3865499999999997</v>
      </c>
      <c r="J24" s="31"/>
    </row>
    <row r="25" spans="1:10" ht="13.15" customHeight="1" x14ac:dyDescent="0.2">
      <c r="A25" s="10">
        <v>36048</v>
      </c>
      <c r="B25" s="69" t="s">
        <v>11</v>
      </c>
      <c r="C25" s="69"/>
      <c r="D25" s="69"/>
      <c r="E25" s="1" t="s">
        <v>1</v>
      </c>
      <c r="F25" s="5"/>
      <c r="G25" s="6">
        <v>3760056410488</v>
      </c>
      <c r="H25" s="25">
        <v>3.54</v>
      </c>
      <c r="I25" s="49">
        <f t="shared" si="0"/>
        <v>3.7346999999999997</v>
      </c>
      <c r="J25" s="31"/>
    </row>
    <row r="26" spans="1:10" ht="13.15" customHeight="1" x14ac:dyDescent="0.2">
      <c r="A26" s="10">
        <v>36049</v>
      </c>
      <c r="B26" s="69" t="s">
        <v>12</v>
      </c>
      <c r="C26" s="69"/>
      <c r="D26" s="69"/>
      <c r="E26" s="1" t="s">
        <v>1</v>
      </c>
      <c r="F26" s="5"/>
      <c r="G26" s="6">
        <v>3760056410495</v>
      </c>
      <c r="H26" s="25">
        <v>3.21</v>
      </c>
      <c r="I26" s="49">
        <f t="shared" si="0"/>
        <v>3.3865499999999997</v>
      </c>
      <c r="J26" s="31"/>
    </row>
    <row r="27" spans="1:10" ht="13.15" customHeight="1" x14ac:dyDescent="0.2">
      <c r="A27" s="10">
        <v>36387</v>
      </c>
      <c r="B27" s="69" t="s">
        <v>13</v>
      </c>
      <c r="C27" s="69"/>
      <c r="D27" s="69"/>
      <c r="E27" s="1" t="s">
        <v>1</v>
      </c>
      <c r="F27" s="5"/>
      <c r="G27" s="6">
        <v>3760056413878</v>
      </c>
      <c r="H27" s="25">
        <v>3.54</v>
      </c>
      <c r="I27" s="49">
        <f t="shared" si="0"/>
        <v>3.7346999999999997</v>
      </c>
      <c r="J27" s="31"/>
    </row>
    <row r="28" spans="1:10" s="12" customFormat="1" ht="13.15" customHeight="1" x14ac:dyDescent="0.2">
      <c r="A28" s="71" t="s">
        <v>22</v>
      </c>
      <c r="B28" s="71"/>
      <c r="C28" s="71"/>
      <c r="D28" s="71"/>
      <c r="E28" s="71"/>
      <c r="F28" s="71"/>
      <c r="G28" s="71"/>
      <c r="H28" s="71"/>
      <c r="I28" s="38"/>
      <c r="J28" s="32"/>
    </row>
    <row r="29" spans="1:10" s="12" customFormat="1" ht="13.15" customHeight="1" x14ac:dyDescent="0.2">
      <c r="A29" s="10">
        <v>36084</v>
      </c>
      <c r="B29" s="68" t="s">
        <v>107</v>
      </c>
      <c r="C29" s="68"/>
      <c r="D29" s="68"/>
      <c r="E29" s="26" t="s">
        <v>2</v>
      </c>
      <c r="F29" s="42"/>
      <c r="G29" s="42">
        <v>3760056410846</v>
      </c>
      <c r="H29" s="25">
        <v>1.99</v>
      </c>
      <c r="I29" s="49">
        <f t="shared" si="0"/>
        <v>2.09945</v>
      </c>
      <c r="J29" s="32"/>
    </row>
    <row r="30" spans="1:10" s="12" customFormat="1" ht="13.15" customHeight="1" x14ac:dyDescent="0.2">
      <c r="A30" s="10">
        <v>36096</v>
      </c>
      <c r="B30" s="68" t="s">
        <v>108</v>
      </c>
      <c r="C30" s="68"/>
      <c r="D30" s="68"/>
      <c r="E30" s="26" t="s">
        <v>2</v>
      </c>
      <c r="F30" s="42"/>
      <c r="G30" s="42">
        <v>3760056410938</v>
      </c>
      <c r="H30" s="25">
        <v>2.58</v>
      </c>
      <c r="I30" s="49">
        <f t="shared" si="0"/>
        <v>2.7218999999999998</v>
      </c>
      <c r="J30" s="32"/>
    </row>
    <row r="31" spans="1:10" s="12" customFormat="1" ht="13.15" customHeight="1" x14ac:dyDescent="0.2">
      <c r="A31" s="10">
        <v>36093</v>
      </c>
      <c r="B31" s="68" t="s">
        <v>16</v>
      </c>
      <c r="C31" s="68"/>
      <c r="D31" s="68"/>
      <c r="E31" s="26" t="s">
        <v>2</v>
      </c>
      <c r="F31" s="42"/>
      <c r="G31" s="42">
        <v>3760056410969</v>
      </c>
      <c r="H31" s="25">
        <v>2.0699999999999998</v>
      </c>
      <c r="I31" s="49">
        <f t="shared" si="0"/>
        <v>2.1838499999999996</v>
      </c>
      <c r="J31" s="32"/>
    </row>
    <row r="32" spans="1:10" s="12" customFormat="1" ht="13.15" customHeight="1" x14ac:dyDescent="0.2">
      <c r="A32" s="10">
        <v>36094</v>
      </c>
      <c r="B32" s="68" t="s">
        <v>17</v>
      </c>
      <c r="C32" s="68"/>
      <c r="D32" s="68"/>
      <c r="E32" s="26" t="s">
        <v>2</v>
      </c>
      <c r="F32" s="42"/>
      <c r="G32" s="42">
        <v>3760056410945</v>
      </c>
      <c r="H32" s="25">
        <v>1.77</v>
      </c>
      <c r="I32" s="49">
        <f t="shared" si="0"/>
        <v>1.8673499999999998</v>
      </c>
      <c r="J32" s="32"/>
    </row>
    <row r="33" spans="1:10" s="12" customFormat="1" ht="13.15" customHeight="1" x14ac:dyDescent="0.2">
      <c r="A33" s="10">
        <v>36095</v>
      </c>
      <c r="B33" s="68" t="s">
        <v>10</v>
      </c>
      <c r="C33" s="68"/>
      <c r="D33" s="68"/>
      <c r="E33" s="26" t="s">
        <v>2</v>
      </c>
      <c r="F33" s="42"/>
      <c r="G33" s="42">
        <v>3760056410952</v>
      </c>
      <c r="H33" s="25">
        <v>1.62</v>
      </c>
      <c r="I33" s="49">
        <f t="shared" si="0"/>
        <v>1.7091000000000001</v>
      </c>
      <c r="J33" s="32"/>
    </row>
    <row r="34" spans="1:10" s="8" customFormat="1" ht="13.15" customHeight="1" x14ac:dyDescent="0.2">
      <c r="A34" s="72" t="s">
        <v>26</v>
      </c>
      <c r="B34" s="72"/>
      <c r="C34" s="72"/>
      <c r="D34" s="72"/>
      <c r="E34" s="72"/>
      <c r="F34" s="72"/>
      <c r="G34" s="72"/>
      <c r="H34" s="72"/>
      <c r="I34" s="38"/>
    </row>
    <row r="35" spans="1:10" s="12" customFormat="1" ht="13.15" customHeight="1" x14ac:dyDescent="0.2">
      <c r="A35" s="10">
        <v>36650</v>
      </c>
      <c r="B35" s="61" t="s">
        <v>53</v>
      </c>
      <c r="C35" s="61"/>
      <c r="D35" s="61"/>
      <c r="E35" s="9" t="s">
        <v>20</v>
      </c>
      <c r="F35" s="11"/>
      <c r="G35" s="11">
        <v>3760056416503</v>
      </c>
      <c r="H35" s="25">
        <v>3.75</v>
      </c>
      <c r="I35" s="49">
        <f t="shared" si="0"/>
        <v>3.9562499999999998</v>
      </c>
      <c r="J35" s="32"/>
    </row>
    <row r="36" spans="1:10" s="12" customFormat="1" ht="13.15" customHeight="1" x14ac:dyDescent="0.2">
      <c r="A36" s="10">
        <v>36651</v>
      </c>
      <c r="B36" s="61" t="s">
        <v>54</v>
      </c>
      <c r="C36" s="61"/>
      <c r="D36" s="61"/>
      <c r="E36" s="9" t="s">
        <v>20</v>
      </c>
      <c r="F36" s="11"/>
      <c r="G36" s="11">
        <v>3760056416510</v>
      </c>
      <c r="H36" s="25">
        <v>3.75</v>
      </c>
      <c r="I36" s="49">
        <f t="shared" si="0"/>
        <v>3.9562499999999998</v>
      </c>
      <c r="J36" s="32"/>
    </row>
    <row r="37" spans="1:10" s="12" customFormat="1" ht="13.15" customHeight="1" x14ac:dyDescent="0.2">
      <c r="A37" s="10">
        <v>36653</v>
      </c>
      <c r="B37" s="61" t="s">
        <v>18</v>
      </c>
      <c r="C37" s="61"/>
      <c r="D37" s="61"/>
      <c r="E37" s="9" t="s">
        <v>20</v>
      </c>
      <c r="F37" s="11"/>
      <c r="G37" s="11">
        <v>3760056416534</v>
      </c>
      <c r="H37" s="25">
        <v>3.43</v>
      </c>
      <c r="I37" s="49">
        <f t="shared" si="0"/>
        <v>3.6186500000000001</v>
      </c>
      <c r="J37" s="32"/>
    </row>
    <row r="38" spans="1:10" s="12" customFormat="1" ht="13.15" customHeight="1" x14ac:dyDescent="0.2">
      <c r="A38" s="10">
        <v>36654</v>
      </c>
      <c r="B38" s="61" t="s">
        <v>19</v>
      </c>
      <c r="C38" s="61"/>
      <c r="D38" s="61"/>
      <c r="E38" s="9" t="s">
        <v>20</v>
      </c>
      <c r="F38" s="11"/>
      <c r="G38" s="11">
        <v>3760056416541</v>
      </c>
      <c r="H38" s="25">
        <v>4.6100000000000003</v>
      </c>
      <c r="I38" s="49">
        <f t="shared" si="0"/>
        <v>4.86355</v>
      </c>
      <c r="J38" s="32"/>
    </row>
    <row r="39" spans="1:10" s="12" customFormat="1" ht="13.15" customHeight="1" x14ac:dyDescent="0.2">
      <c r="A39" s="30">
        <v>36272</v>
      </c>
      <c r="B39" s="61" t="s">
        <v>55</v>
      </c>
      <c r="C39" s="61"/>
      <c r="D39" s="61"/>
      <c r="E39" s="9" t="s">
        <v>20</v>
      </c>
      <c r="F39" s="11"/>
      <c r="G39" s="11">
        <v>3760056412727</v>
      </c>
      <c r="H39" s="25">
        <v>4.18</v>
      </c>
      <c r="I39" s="49">
        <f t="shared" si="0"/>
        <v>4.4098999999999995</v>
      </c>
      <c r="J39" s="32"/>
    </row>
    <row r="40" spans="1:10" ht="13.15" customHeight="1" x14ac:dyDescent="0.2">
      <c r="A40" s="72" t="s">
        <v>110</v>
      </c>
      <c r="B40" s="72"/>
      <c r="C40" s="72"/>
      <c r="D40" s="72"/>
      <c r="E40" s="72"/>
      <c r="F40" s="72"/>
      <c r="G40" s="72"/>
      <c r="H40" s="72"/>
      <c r="I40" s="38"/>
      <c r="J40" s="32"/>
    </row>
    <row r="41" spans="1:10" ht="13.15" customHeight="1" x14ac:dyDescent="0.2">
      <c r="A41" s="10">
        <v>36267</v>
      </c>
      <c r="B41" s="61" t="s">
        <v>29</v>
      </c>
      <c r="C41" s="61"/>
      <c r="D41" s="61"/>
      <c r="E41" s="9" t="s">
        <v>20</v>
      </c>
      <c r="F41" s="11"/>
      <c r="G41" s="11">
        <v>3760056412673</v>
      </c>
      <c r="H41" s="25">
        <v>3.32</v>
      </c>
      <c r="I41" s="49">
        <f t="shared" si="0"/>
        <v>3.5025999999999997</v>
      </c>
      <c r="J41" s="32"/>
    </row>
    <row r="42" spans="1:10" ht="13.15" customHeight="1" x14ac:dyDescent="0.2">
      <c r="A42" s="10">
        <v>36831</v>
      </c>
      <c r="B42" s="61" t="s">
        <v>28</v>
      </c>
      <c r="C42" s="61"/>
      <c r="D42" s="61"/>
      <c r="E42" s="9" t="s">
        <v>20</v>
      </c>
      <c r="F42" s="11"/>
      <c r="G42" s="11">
        <v>3760056418316</v>
      </c>
      <c r="H42" s="25">
        <v>3.21</v>
      </c>
      <c r="I42" s="49">
        <f t="shared" si="0"/>
        <v>3.3865499999999997</v>
      </c>
      <c r="J42" s="32"/>
    </row>
    <row r="43" spans="1:10" s="12" customFormat="1" ht="13.15" customHeight="1" x14ac:dyDescent="0.2">
      <c r="A43" s="64" t="s">
        <v>99</v>
      </c>
      <c r="B43" s="92"/>
      <c r="C43" s="92"/>
      <c r="D43" s="92"/>
      <c r="E43" s="92"/>
      <c r="F43" s="92"/>
      <c r="G43" s="92"/>
      <c r="H43" s="92"/>
      <c r="I43" s="38"/>
    </row>
    <row r="44" spans="1:10" s="12" customFormat="1" ht="13.15" customHeight="1" x14ac:dyDescent="0.2">
      <c r="A44" s="10">
        <v>36050</v>
      </c>
      <c r="B44" s="61" t="s">
        <v>80</v>
      </c>
      <c r="C44" s="61"/>
      <c r="D44" s="61"/>
      <c r="E44" s="19" t="s">
        <v>61</v>
      </c>
      <c r="F44" s="11"/>
      <c r="G44" s="11">
        <v>3760056410501</v>
      </c>
      <c r="H44" s="33">
        <v>15.96</v>
      </c>
      <c r="I44" s="49">
        <f t="shared" si="0"/>
        <v>16.837800000000001</v>
      </c>
    </row>
    <row r="45" spans="1:10" s="12" customFormat="1" ht="13.15" customHeight="1" x14ac:dyDescent="0.2">
      <c r="A45" s="10">
        <v>36051</v>
      </c>
      <c r="B45" s="61" t="s">
        <v>81</v>
      </c>
      <c r="C45" s="61"/>
      <c r="D45" s="61"/>
      <c r="E45" s="19" t="s">
        <v>20</v>
      </c>
      <c r="F45" s="11"/>
      <c r="G45" s="11">
        <v>3760056410518</v>
      </c>
      <c r="H45" s="33">
        <v>8.5</v>
      </c>
      <c r="I45" s="49">
        <f t="shared" si="0"/>
        <v>8.9674999999999994</v>
      </c>
    </row>
    <row r="46" spans="1:10" s="12" customFormat="1" ht="13.15" customHeight="1" x14ac:dyDescent="0.2">
      <c r="A46" s="10">
        <v>36052</v>
      </c>
      <c r="B46" s="61" t="s">
        <v>82</v>
      </c>
      <c r="C46" s="61"/>
      <c r="D46" s="61"/>
      <c r="E46" s="19" t="s">
        <v>75</v>
      </c>
      <c r="F46" s="11"/>
      <c r="G46" s="11">
        <v>3760056410525</v>
      </c>
      <c r="H46" s="33">
        <v>7</v>
      </c>
      <c r="I46" s="49">
        <f t="shared" si="0"/>
        <v>7.3849999999999998</v>
      </c>
    </row>
    <row r="47" spans="1:10" s="12" customFormat="1" ht="14.1" customHeight="1" x14ac:dyDescent="0.2">
      <c r="A47" s="64" t="s">
        <v>100</v>
      </c>
      <c r="B47" s="92"/>
      <c r="C47" s="92"/>
      <c r="D47" s="92"/>
      <c r="E47" s="92"/>
      <c r="F47" s="92"/>
      <c r="G47" s="92"/>
      <c r="H47" s="39"/>
      <c r="I47" s="41"/>
    </row>
    <row r="48" spans="1:10" s="12" customFormat="1" ht="14.1" customHeight="1" x14ac:dyDescent="0.2">
      <c r="A48" s="18">
        <v>36252</v>
      </c>
      <c r="B48" s="91" t="s">
        <v>83</v>
      </c>
      <c r="C48" s="91"/>
      <c r="D48" s="91"/>
      <c r="E48" s="9" t="s">
        <v>76</v>
      </c>
      <c r="F48" s="11"/>
      <c r="G48" s="11">
        <v>3760056412529</v>
      </c>
      <c r="H48" s="25">
        <v>4.8</v>
      </c>
      <c r="I48" s="49">
        <f t="shared" si="0"/>
        <v>5.0639999999999992</v>
      </c>
    </row>
    <row r="49" spans="1:10" s="12" customFormat="1" ht="14.1" customHeight="1" x14ac:dyDescent="0.2">
      <c r="A49" s="18">
        <v>36253</v>
      </c>
      <c r="B49" s="91" t="s">
        <v>84</v>
      </c>
      <c r="C49" s="91"/>
      <c r="D49" s="91"/>
      <c r="E49" s="9" t="s">
        <v>76</v>
      </c>
      <c r="F49" s="11"/>
      <c r="G49" s="11">
        <v>3760056412536</v>
      </c>
      <c r="H49" s="25">
        <v>4.8</v>
      </c>
      <c r="I49" s="49">
        <f t="shared" si="0"/>
        <v>5.0639999999999992</v>
      </c>
    </row>
    <row r="50" spans="1:10" s="12" customFormat="1" ht="14.1" customHeight="1" x14ac:dyDescent="0.2">
      <c r="A50" s="18">
        <v>36254</v>
      </c>
      <c r="B50" s="91" t="s">
        <v>85</v>
      </c>
      <c r="C50" s="91"/>
      <c r="D50" s="91"/>
      <c r="E50" s="9" t="s">
        <v>76</v>
      </c>
      <c r="F50" s="11"/>
      <c r="G50" s="11">
        <v>3760056412543</v>
      </c>
      <c r="H50" s="25">
        <v>4.8</v>
      </c>
      <c r="I50" s="49">
        <f t="shared" si="0"/>
        <v>5.0639999999999992</v>
      </c>
    </row>
    <row r="51" spans="1:10" ht="13.15" customHeight="1" x14ac:dyDescent="0.2">
      <c r="A51" s="72" t="s">
        <v>27</v>
      </c>
      <c r="B51" s="72"/>
      <c r="C51" s="72"/>
      <c r="D51" s="72"/>
      <c r="E51" s="72"/>
      <c r="F51" s="72"/>
      <c r="G51" s="72"/>
      <c r="H51" s="72"/>
      <c r="I51" s="38"/>
      <c r="J51" s="32"/>
    </row>
    <row r="52" spans="1:10" s="12" customFormat="1" ht="13.15" customHeight="1" x14ac:dyDescent="0.2">
      <c r="A52" s="10">
        <v>36264</v>
      </c>
      <c r="B52" s="91" t="s">
        <v>21</v>
      </c>
      <c r="C52" s="91"/>
      <c r="D52" s="91"/>
      <c r="E52" s="9" t="s">
        <v>20</v>
      </c>
      <c r="F52" s="11"/>
      <c r="G52" s="11">
        <v>3760056412642</v>
      </c>
      <c r="H52" s="25">
        <v>3.54</v>
      </c>
      <c r="I52" s="38"/>
      <c r="J52" s="32"/>
    </row>
    <row r="53" spans="1:10" ht="13.5" customHeight="1" x14ac:dyDescent="0.2">
      <c r="A53" s="86" t="s">
        <v>30</v>
      </c>
      <c r="B53" s="86"/>
      <c r="C53" s="86"/>
      <c r="I53" s="32"/>
      <c r="J53" s="32"/>
    </row>
    <row r="54" spans="1:10" ht="12.75" customHeight="1" x14ac:dyDescent="0.2">
      <c r="A54" s="63" t="s">
        <v>34</v>
      </c>
      <c r="B54" s="63"/>
      <c r="C54" s="63"/>
      <c r="D54" s="63"/>
      <c r="E54" s="63"/>
      <c r="F54" s="63"/>
      <c r="G54" s="63"/>
      <c r="H54" s="63"/>
      <c r="I54" s="32"/>
      <c r="J54" s="32"/>
    </row>
    <row r="55" spans="1:10" s="52" customFormat="1" ht="10.5" customHeight="1" x14ac:dyDescent="0.2">
      <c r="A55" s="51" t="s">
        <v>3</v>
      </c>
      <c r="B55" s="62" t="s">
        <v>4</v>
      </c>
      <c r="C55" s="62"/>
      <c r="D55" s="62"/>
      <c r="E55" s="24" t="s">
        <v>5</v>
      </c>
      <c r="F55" s="24" t="s">
        <v>6</v>
      </c>
      <c r="G55" s="24" t="s">
        <v>7</v>
      </c>
      <c r="H55" s="24" t="s">
        <v>8</v>
      </c>
      <c r="I55" s="24" t="s">
        <v>79</v>
      </c>
    </row>
    <row r="56" spans="1:10" ht="12.75" customHeight="1" x14ac:dyDescent="0.2">
      <c r="A56" s="10">
        <v>36413</v>
      </c>
      <c r="B56" s="61" t="s">
        <v>31</v>
      </c>
      <c r="C56" s="61"/>
      <c r="D56" s="61"/>
      <c r="E56" s="9" t="s">
        <v>33</v>
      </c>
      <c r="F56" s="11"/>
      <c r="G56" s="11">
        <v>3760056414134</v>
      </c>
      <c r="H56" s="25">
        <v>7.18</v>
      </c>
      <c r="I56" s="49">
        <f t="shared" ref="I56:I59" si="1">H56*1.055</f>
        <v>7.5748999999999995</v>
      </c>
      <c r="J56" s="32"/>
    </row>
    <row r="57" spans="1:10" s="12" customFormat="1" ht="13.15" customHeight="1" x14ac:dyDescent="0.2">
      <c r="A57" s="10">
        <v>36496</v>
      </c>
      <c r="B57" s="61" t="s">
        <v>101</v>
      </c>
      <c r="C57" s="61"/>
      <c r="D57" s="61"/>
      <c r="E57" s="9" t="s">
        <v>33</v>
      </c>
      <c r="F57" s="11"/>
      <c r="G57" s="11">
        <v>3760056414967</v>
      </c>
      <c r="H57" s="28">
        <v>8.8000000000000007</v>
      </c>
      <c r="I57" s="49">
        <f t="shared" si="1"/>
        <v>9.2840000000000007</v>
      </c>
    </row>
    <row r="58" spans="1:10" s="12" customFormat="1" ht="13.15" customHeight="1" x14ac:dyDescent="0.2">
      <c r="A58" s="10">
        <v>36498</v>
      </c>
      <c r="B58" s="61" t="s">
        <v>102</v>
      </c>
      <c r="C58" s="61"/>
      <c r="D58" s="61"/>
      <c r="E58" s="9" t="s">
        <v>33</v>
      </c>
      <c r="F58" s="11"/>
      <c r="G58" s="11">
        <v>3760056414981</v>
      </c>
      <c r="H58" s="28">
        <v>6.6</v>
      </c>
      <c r="I58" s="49">
        <f t="shared" si="1"/>
        <v>6.9629999999999992</v>
      </c>
    </row>
    <row r="59" spans="1:10" ht="13.15" customHeight="1" x14ac:dyDescent="0.2">
      <c r="A59" s="29">
        <v>36844</v>
      </c>
      <c r="B59" s="66" t="s">
        <v>32</v>
      </c>
      <c r="C59" s="66"/>
      <c r="D59" s="66"/>
      <c r="E59" s="27" t="s">
        <v>33</v>
      </c>
      <c r="F59" s="17"/>
      <c r="G59" s="17">
        <v>3760056418446</v>
      </c>
      <c r="H59" s="28">
        <v>6.21</v>
      </c>
      <c r="I59" s="49">
        <f t="shared" si="1"/>
        <v>6.5515499999999998</v>
      </c>
      <c r="J59" s="32"/>
    </row>
    <row r="60" spans="1:10" s="12" customFormat="1" ht="12.95" customHeight="1" x14ac:dyDescent="0.2">
      <c r="A60" s="64" t="s">
        <v>111</v>
      </c>
      <c r="B60" s="65"/>
      <c r="C60" s="65"/>
      <c r="D60" s="65"/>
      <c r="E60" s="56"/>
      <c r="F60" s="53"/>
      <c r="G60" s="26"/>
      <c r="H60" s="54"/>
    </row>
    <row r="61" spans="1:10" s="12" customFormat="1" ht="14.1" customHeight="1" x14ac:dyDescent="0.2">
      <c r="A61" s="10">
        <v>36011</v>
      </c>
      <c r="B61" s="66" t="s">
        <v>112</v>
      </c>
      <c r="C61" s="66"/>
      <c r="D61" s="66"/>
      <c r="E61" s="55" t="s">
        <v>113</v>
      </c>
      <c r="F61" s="55"/>
      <c r="G61" s="17">
        <v>3760056410112</v>
      </c>
      <c r="H61" s="28">
        <v>4.99</v>
      </c>
      <c r="I61" s="49">
        <f t="shared" ref="I61:I95" si="2">H61*1.055</f>
        <v>5.2644500000000001</v>
      </c>
    </row>
    <row r="62" spans="1:10" s="12" customFormat="1" ht="14.1" customHeight="1" x14ac:dyDescent="0.2">
      <c r="A62" s="10">
        <v>36012</v>
      </c>
      <c r="B62" s="66" t="s">
        <v>114</v>
      </c>
      <c r="C62" s="66"/>
      <c r="D62" s="66"/>
      <c r="E62" s="9" t="s">
        <v>113</v>
      </c>
      <c r="F62" s="9"/>
      <c r="G62" s="17">
        <v>3760056410129</v>
      </c>
      <c r="H62" s="28">
        <v>4.99</v>
      </c>
      <c r="I62" s="49">
        <f t="shared" si="2"/>
        <v>5.2644500000000001</v>
      </c>
    </row>
    <row r="63" spans="1:10" s="12" customFormat="1" ht="14.1" customHeight="1" x14ac:dyDescent="0.2">
      <c r="A63" s="10">
        <v>36013</v>
      </c>
      <c r="B63" s="66" t="s">
        <v>115</v>
      </c>
      <c r="C63" s="66"/>
      <c r="D63" s="66"/>
      <c r="E63" s="9" t="s">
        <v>113</v>
      </c>
      <c r="F63" s="9"/>
      <c r="G63" s="17">
        <v>3760056410136</v>
      </c>
      <c r="H63" s="28">
        <v>4.99</v>
      </c>
      <c r="I63" s="49">
        <f t="shared" si="2"/>
        <v>5.2644500000000001</v>
      </c>
    </row>
    <row r="64" spans="1:10" ht="13.15" customHeight="1" x14ac:dyDescent="0.2">
      <c r="A64" s="79" t="s">
        <v>50</v>
      </c>
      <c r="B64" s="82"/>
      <c r="C64" s="82"/>
      <c r="D64" s="82"/>
      <c r="E64" s="82"/>
      <c r="F64" s="87"/>
      <c r="G64" s="87"/>
      <c r="H64" s="87"/>
      <c r="I64" s="21"/>
      <c r="J64" s="32"/>
    </row>
    <row r="65" spans="1:10" ht="13.15" customHeight="1" x14ac:dyDescent="0.2">
      <c r="A65" s="10">
        <v>36860</v>
      </c>
      <c r="B65" s="88" t="s">
        <v>56</v>
      </c>
      <c r="C65" s="61"/>
      <c r="D65" s="61"/>
      <c r="E65" s="9" t="s">
        <v>51</v>
      </c>
      <c r="F65" s="11"/>
      <c r="G65" s="11">
        <v>3760056418606</v>
      </c>
      <c r="H65" s="25">
        <v>5.03</v>
      </c>
      <c r="I65" s="49">
        <f t="shared" si="2"/>
        <v>5.3066500000000003</v>
      </c>
      <c r="J65" s="32"/>
    </row>
    <row r="66" spans="1:10" ht="13.15" customHeight="1" x14ac:dyDescent="0.2">
      <c r="A66" s="10">
        <v>36843</v>
      </c>
      <c r="B66" s="61" t="s">
        <v>40</v>
      </c>
      <c r="C66" s="61"/>
      <c r="D66" s="61"/>
      <c r="E66" s="9" t="s">
        <v>36</v>
      </c>
      <c r="F66" s="11"/>
      <c r="G66" s="11">
        <v>3760056418439</v>
      </c>
      <c r="H66" s="25">
        <v>4.5</v>
      </c>
      <c r="I66" s="49">
        <f t="shared" si="2"/>
        <v>4.7474999999999996</v>
      </c>
      <c r="J66" s="32"/>
    </row>
    <row r="67" spans="1:10" ht="13.5" customHeight="1" x14ac:dyDescent="0.2">
      <c r="A67" s="80" t="s">
        <v>37</v>
      </c>
      <c r="B67" s="80"/>
      <c r="C67" s="80"/>
      <c r="I67" s="49"/>
      <c r="J67" s="32"/>
    </row>
    <row r="68" spans="1:10" s="12" customFormat="1" ht="13.15" customHeight="1" x14ac:dyDescent="0.2">
      <c r="A68" s="89" t="s">
        <v>57</v>
      </c>
      <c r="B68" s="90"/>
      <c r="C68" s="90"/>
      <c r="D68" s="90"/>
      <c r="E68" s="90"/>
      <c r="F68" s="20"/>
      <c r="G68" s="20"/>
      <c r="H68" s="20"/>
      <c r="J68" s="32"/>
    </row>
    <row r="69" spans="1:10" s="12" customFormat="1" ht="13.15" customHeight="1" x14ac:dyDescent="0.2">
      <c r="A69" s="10">
        <v>36362</v>
      </c>
      <c r="B69" s="61" t="s">
        <v>72</v>
      </c>
      <c r="C69" s="61"/>
      <c r="D69" s="61"/>
      <c r="E69" s="9" t="s">
        <v>60</v>
      </c>
      <c r="F69" s="11"/>
      <c r="G69" s="11">
        <v>3760056413625</v>
      </c>
      <c r="H69" s="33">
        <v>8.0399999999999991</v>
      </c>
      <c r="I69" s="49">
        <f t="shared" si="2"/>
        <v>8.4821999999999989</v>
      </c>
    </row>
    <row r="70" spans="1:10" s="12" customFormat="1" ht="13.15" customHeight="1" x14ac:dyDescent="0.2">
      <c r="A70" s="10">
        <v>36360</v>
      </c>
      <c r="B70" s="61" t="s">
        <v>58</v>
      </c>
      <c r="C70" s="61"/>
      <c r="D70" s="61"/>
      <c r="E70" s="9" t="s">
        <v>60</v>
      </c>
      <c r="F70" s="11"/>
      <c r="G70" s="11">
        <v>3760056413601</v>
      </c>
      <c r="H70" s="33">
        <v>8.0399999999999991</v>
      </c>
      <c r="I70" s="49">
        <f t="shared" si="2"/>
        <v>8.4821999999999989</v>
      </c>
      <c r="J70" s="32"/>
    </row>
    <row r="71" spans="1:10" s="12" customFormat="1" ht="13.15" customHeight="1" x14ac:dyDescent="0.2">
      <c r="A71" s="10">
        <v>36361</v>
      </c>
      <c r="B71" s="61" t="s">
        <v>59</v>
      </c>
      <c r="C71" s="61"/>
      <c r="D71" s="61"/>
      <c r="E71" s="9" t="s">
        <v>60</v>
      </c>
      <c r="F71" s="11"/>
      <c r="G71" s="11">
        <v>3760056413618</v>
      </c>
      <c r="H71" s="33">
        <v>8.0399999999999991</v>
      </c>
      <c r="I71" s="49">
        <f t="shared" si="2"/>
        <v>8.4821999999999989</v>
      </c>
      <c r="J71" s="32"/>
    </row>
    <row r="72" spans="1:10" ht="13.15" customHeight="1" x14ac:dyDescent="0.2">
      <c r="A72" s="79" t="s">
        <v>38</v>
      </c>
      <c r="B72" s="79"/>
      <c r="C72" s="79"/>
      <c r="D72" s="79"/>
      <c r="E72" s="79"/>
      <c r="J72" s="32"/>
    </row>
    <row r="73" spans="1:10" ht="13.15" customHeight="1" x14ac:dyDescent="0.2">
      <c r="A73" s="10">
        <v>36433</v>
      </c>
      <c r="B73" s="61" t="s">
        <v>73</v>
      </c>
      <c r="C73" s="61"/>
      <c r="D73" s="61"/>
      <c r="E73" s="9" t="s">
        <v>41</v>
      </c>
      <c r="F73" s="11"/>
      <c r="G73" s="11">
        <v>3760056414332</v>
      </c>
      <c r="H73" s="25">
        <v>4.93</v>
      </c>
      <c r="I73" s="49">
        <f t="shared" si="2"/>
        <v>5.2011499999999993</v>
      </c>
      <c r="J73" s="32"/>
    </row>
    <row r="74" spans="1:10" ht="13.15" customHeight="1" x14ac:dyDescent="0.2">
      <c r="A74" s="10">
        <v>36442</v>
      </c>
      <c r="B74" s="61" t="s">
        <v>39</v>
      </c>
      <c r="C74" s="61"/>
      <c r="D74" s="61"/>
      <c r="E74" s="9" t="s">
        <v>41</v>
      </c>
      <c r="F74" s="11"/>
      <c r="G74" s="11">
        <v>3760056414424</v>
      </c>
      <c r="H74" s="25">
        <v>5.57</v>
      </c>
      <c r="I74" s="49">
        <f t="shared" si="2"/>
        <v>5.8763499999999995</v>
      </c>
      <c r="J74" s="32"/>
    </row>
    <row r="75" spans="1:10" ht="13.15" customHeight="1" x14ac:dyDescent="0.2">
      <c r="A75" s="10">
        <v>36441</v>
      </c>
      <c r="B75" s="61" t="s">
        <v>63</v>
      </c>
      <c r="C75" s="61"/>
      <c r="D75" s="61"/>
      <c r="E75" s="9" t="s">
        <v>41</v>
      </c>
      <c r="F75" s="11"/>
      <c r="G75" s="11">
        <v>3760056414417</v>
      </c>
      <c r="H75" s="25">
        <v>5.57</v>
      </c>
      <c r="I75" s="49">
        <f t="shared" si="2"/>
        <v>5.8763499999999995</v>
      </c>
      <c r="J75" s="32"/>
    </row>
    <row r="76" spans="1:10" ht="13.15" customHeight="1" x14ac:dyDescent="0.2">
      <c r="A76" s="18">
        <v>36465</v>
      </c>
      <c r="B76" s="61" t="s">
        <v>62</v>
      </c>
      <c r="C76" s="61"/>
      <c r="D76" s="61"/>
      <c r="E76" s="9" t="s">
        <v>41</v>
      </c>
      <c r="F76" s="11"/>
      <c r="G76" s="17">
        <v>3760056414653</v>
      </c>
      <c r="H76" s="25">
        <v>5.57</v>
      </c>
      <c r="I76" s="49">
        <f t="shared" si="2"/>
        <v>5.8763499999999995</v>
      </c>
      <c r="J76" s="32"/>
    </row>
    <row r="77" spans="1:10" ht="13.15" customHeight="1" x14ac:dyDescent="0.2">
      <c r="A77" s="10">
        <v>36163</v>
      </c>
      <c r="B77" s="61" t="s">
        <v>109</v>
      </c>
      <c r="C77" s="61"/>
      <c r="D77" s="61"/>
      <c r="E77" s="9" t="s">
        <v>35</v>
      </c>
      <c r="F77" s="11"/>
      <c r="G77" s="11">
        <v>3760056411638</v>
      </c>
      <c r="H77" s="25">
        <v>2.58</v>
      </c>
      <c r="I77" s="49">
        <f t="shared" si="2"/>
        <v>2.7218999999999998</v>
      </c>
      <c r="J77" s="32"/>
    </row>
    <row r="78" spans="1:10" s="12" customFormat="1" ht="13.15" customHeight="1" x14ac:dyDescent="0.2">
      <c r="A78" s="81" t="s">
        <v>122</v>
      </c>
      <c r="B78" s="82"/>
      <c r="C78" s="82"/>
      <c r="D78" s="82"/>
      <c r="E78" s="82"/>
      <c r="F78" s="82"/>
      <c r="G78" s="83"/>
      <c r="H78" s="83"/>
      <c r="I78" s="38"/>
    </row>
    <row r="79" spans="1:10" x14ac:dyDescent="0.2">
      <c r="A79" s="10">
        <v>36269</v>
      </c>
      <c r="B79" s="61" t="s">
        <v>42</v>
      </c>
      <c r="C79" s="61"/>
      <c r="D79" s="61"/>
      <c r="E79" s="9" t="s">
        <v>43</v>
      </c>
      <c r="F79" s="11"/>
      <c r="G79" s="11">
        <v>3760056412697</v>
      </c>
      <c r="H79" s="25">
        <v>5.14</v>
      </c>
      <c r="I79" s="49">
        <f t="shared" si="2"/>
        <v>5.422699999999999</v>
      </c>
      <c r="J79" s="32"/>
    </row>
    <row r="80" spans="1:10" s="7" customFormat="1" x14ac:dyDescent="0.2">
      <c r="A80" s="10">
        <v>36270</v>
      </c>
      <c r="B80" s="61" t="s">
        <v>52</v>
      </c>
      <c r="C80" s="61"/>
      <c r="D80" s="61"/>
      <c r="E80" s="9" t="s">
        <v>43</v>
      </c>
      <c r="F80" s="11"/>
      <c r="G80" s="11">
        <v>3760056412703</v>
      </c>
      <c r="H80" s="25">
        <v>4.93</v>
      </c>
      <c r="I80" s="49">
        <f t="shared" si="2"/>
        <v>5.2011499999999993</v>
      </c>
      <c r="J80" s="32"/>
    </row>
    <row r="81" spans="1:10" ht="15.75" customHeight="1" x14ac:dyDescent="0.2">
      <c r="A81" s="67" t="s">
        <v>44</v>
      </c>
      <c r="B81" s="67"/>
      <c r="C81" s="67"/>
      <c r="D81" s="22"/>
      <c r="I81" s="38"/>
      <c r="J81" s="32"/>
    </row>
    <row r="82" spans="1:10" ht="15.75" customHeight="1" x14ac:dyDescent="0.2">
      <c r="A82" s="10">
        <v>36870</v>
      </c>
      <c r="B82" s="61" t="s">
        <v>106</v>
      </c>
      <c r="C82" s="61"/>
      <c r="D82" s="61"/>
      <c r="E82" s="9" t="s">
        <v>104</v>
      </c>
      <c r="F82" s="11"/>
      <c r="G82" s="11">
        <v>3760056418705</v>
      </c>
      <c r="H82" s="25">
        <v>25.85</v>
      </c>
      <c r="I82" s="49">
        <f t="shared" si="2"/>
        <v>27.271750000000001</v>
      </c>
      <c r="J82" s="32"/>
    </row>
    <row r="83" spans="1:10" s="12" customFormat="1" ht="16.149999999999999" customHeight="1" x14ac:dyDescent="0.2">
      <c r="A83" s="10">
        <v>36646</v>
      </c>
      <c r="B83" s="61" t="s">
        <v>105</v>
      </c>
      <c r="C83" s="61"/>
      <c r="D83" s="61"/>
      <c r="E83" s="11" t="s">
        <v>74</v>
      </c>
      <c r="F83" s="11"/>
      <c r="G83" s="11">
        <v>3760056416466</v>
      </c>
      <c r="H83" s="25">
        <v>33</v>
      </c>
      <c r="I83" s="49">
        <f t="shared" si="2"/>
        <v>34.814999999999998</v>
      </c>
    </row>
    <row r="84" spans="1:10" ht="13.15" customHeight="1" x14ac:dyDescent="0.2">
      <c r="A84" s="10">
        <v>36629</v>
      </c>
      <c r="B84" s="60" t="s">
        <v>116</v>
      </c>
      <c r="C84" s="61"/>
      <c r="D84" s="61"/>
      <c r="E84" s="9" t="s">
        <v>45</v>
      </c>
      <c r="F84" s="11"/>
      <c r="G84" s="11">
        <v>3760056416299</v>
      </c>
      <c r="H84" s="25">
        <v>17.04</v>
      </c>
      <c r="I84" s="49">
        <f t="shared" si="2"/>
        <v>17.977199999999996</v>
      </c>
      <c r="J84" s="32"/>
    </row>
    <row r="85" spans="1:10" ht="13.15" customHeight="1" x14ac:dyDescent="0.2">
      <c r="A85" s="10">
        <v>36238</v>
      </c>
      <c r="B85" s="60" t="s">
        <v>66</v>
      </c>
      <c r="C85" s="61"/>
      <c r="D85" s="61"/>
      <c r="E85" s="9"/>
      <c r="F85" s="11"/>
      <c r="G85" s="11">
        <v>3760056412383</v>
      </c>
      <c r="H85" s="25">
        <v>13.66</v>
      </c>
      <c r="I85" s="49">
        <f t="shared" si="2"/>
        <v>14.411299999999999</v>
      </c>
      <c r="J85" s="32"/>
    </row>
    <row r="86" spans="1:10" ht="13.15" customHeight="1" x14ac:dyDescent="0.2">
      <c r="A86" s="10">
        <v>36806</v>
      </c>
      <c r="B86" s="60" t="s">
        <v>64</v>
      </c>
      <c r="C86" s="61"/>
      <c r="D86" s="61"/>
      <c r="E86" s="9" t="s">
        <v>65</v>
      </c>
      <c r="F86" s="11"/>
      <c r="G86" s="11">
        <v>3760056418064</v>
      </c>
      <c r="H86" s="25" t="s">
        <v>70</v>
      </c>
      <c r="I86" s="38"/>
      <c r="J86" s="32"/>
    </row>
    <row r="87" spans="1:10" ht="13.15" customHeight="1" x14ac:dyDescent="0.2">
      <c r="A87" s="10">
        <v>36601</v>
      </c>
      <c r="B87" s="60" t="s">
        <v>47</v>
      </c>
      <c r="C87" s="61"/>
      <c r="D87" s="61"/>
      <c r="E87" s="9" t="s">
        <v>46</v>
      </c>
      <c r="F87" s="11"/>
      <c r="G87" s="11">
        <v>3760056416015</v>
      </c>
      <c r="H87" s="25">
        <v>8.89</v>
      </c>
      <c r="I87" s="49">
        <f t="shared" si="2"/>
        <v>9.3789499999999997</v>
      </c>
      <c r="J87" s="32"/>
    </row>
    <row r="88" spans="1:10" s="12" customFormat="1" ht="13.15" customHeight="1" x14ac:dyDescent="0.2">
      <c r="A88" s="10">
        <v>36637</v>
      </c>
      <c r="B88" s="60" t="s">
        <v>103</v>
      </c>
      <c r="C88" s="61"/>
      <c r="D88" s="61"/>
      <c r="E88" s="9" t="s">
        <v>46</v>
      </c>
      <c r="F88" s="11"/>
      <c r="G88" s="11">
        <v>3760056416374</v>
      </c>
      <c r="H88" s="25">
        <v>8.7899999999999991</v>
      </c>
      <c r="I88" s="49">
        <f t="shared" si="2"/>
        <v>9.2734499999999986</v>
      </c>
      <c r="J88" s="32"/>
    </row>
    <row r="89" spans="1:10" ht="13.15" customHeight="1" x14ac:dyDescent="0.2">
      <c r="A89" s="10">
        <v>36635</v>
      </c>
      <c r="B89" s="60" t="s">
        <v>69</v>
      </c>
      <c r="C89" s="61"/>
      <c r="D89" s="61"/>
      <c r="E89" s="19" t="s">
        <v>48</v>
      </c>
      <c r="F89" s="11"/>
      <c r="G89" s="11">
        <v>3760056416350</v>
      </c>
      <c r="H89" s="25">
        <v>6.53</v>
      </c>
      <c r="I89" s="49">
        <f t="shared" si="2"/>
        <v>6.8891499999999999</v>
      </c>
      <c r="J89" s="32"/>
    </row>
    <row r="90" spans="1:10" ht="13.15" customHeight="1" x14ac:dyDescent="0.2">
      <c r="A90" s="10">
        <v>36595</v>
      </c>
      <c r="B90" s="60" t="s">
        <v>49</v>
      </c>
      <c r="C90" s="61"/>
      <c r="D90" s="61"/>
      <c r="E90" s="9" t="s">
        <v>48</v>
      </c>
      <c r="F90" s="11"/>
      <c r="G90" s="11">
        <v>3760056415957</v>
      </c>
      <c r="H90" s="25">
        <v>8.35</v>
      </c>
      <c r="I90" s="49">
        <f t="shared" si="2"/>
        <v>8.8092499999999987</v>
      </c>
      <c r="J90" s="32"/>
    </row>
    <row r="91" spans="1:10" ht="15.75" customHeight="1" x14ac:dyDescent="0.2">
      <c r="A91" s="77" t="s">
        <v>77</v>
      </c>
      <c r="B91" s="77"/>
      <c r="C91" s="77"/>
      <c r="D91" s="77"/>
      <c r="H91" s="36"/>
      <c r="J91" s="32"/>
    </row>
    <row r="92" spans="1:10" ht="13.15" customHeight="1" x14ac:dyDescent="0.2">
      <c r="A92" s="10">
        <v>1184</v>
      </c>
      <c r="B92" s="60" t="s">
        <v>89</v>
      </c>
      <c r="C92" s="61"/>
      <c r="D92" s="61"/>
      <c r="E92" s="9" t="s">
        <v>88</v>
      </c>
      <c r="F92" s="11"/>
      <c r="G92" s="11"/>
      <c r="H92" s="25">
        <v>3.04</v>
      </c>
      <c r="I92" s="49">
        <f t="shared" si="2"/>
        <v>3.2071999999999998</v>
      </c>
      <c r="J92" s="32"/>
    </row>
    <row r="93" spans="1:10" ht="13.15" customHeight="1" x14ac:dyDescent="0.2">
      <c r="A93" s="10">
        <v>1247</v>
      </c>
      <c r="B93" s="60" t="s">
        <v>78</v>
      </c>
      <c r="C93" s="61"/>
      <c r="D93" s="61"/>
      <c r="E93" s="9" t="s">
        <v>90</v>
      </c>
      <c r="F93" s="11"/>
      <c r="G93" s="11"/>
      <c r="H93" s="25">
        <v>4.9800000000000004</v>
      </c>
      <c r="I93" s="49">
        <f t="shared" si="2"/>
        <v>5.2538999999999998</v>
      </c>
      <c r="J93" s="32"/>
    </row>
    <row r="94" spans="1:10" ht="13.15" customHeight="1" x14ac:dyDescent="0.2">
      <c r="A94" s="10">
        <v>1242</v>
      </c>
      <c r="B94" s="60" t="s">
        <v>86</v>
      </c>
      <c r="C94" s="61"/>
      <c r="D94" s="61"/>
      <c r="E94" s="9" t="s">
        <v>48</v>
      </c>
      <c r="F94" s="11"/>
      <c r="G94" s="11"/>
      <c r="H94" s="25">
        <v>5.65</v>
      </c>
      <c r="I94" s="49">
        <f t="shared" si="2"/>
        <v>5.96075</v>
      </c>
      <c r="J94" s="32"/>
    </row>
    <row r="95" spans="1:10" ht="13.15" customHeight="1" x14ac:dyDescent="0.2">
      <c r="A95" s="10">
        <v>1329</v>
      </c>
      <c r="B95" s="60" t="s">
        <v>87</v>
      </c>
      <c r="C95" s="61"/>
      <c r="D95" s="61"/>
      <c r="E95" s="9" t="s">
        <v>48</v>
      </c>
      <c r="F95" s="11"/>
      <c r="G95" s="11"/>
      <c r="H95" s="25">
        <v>5.85</v>
      </c>
      <c r="I95" s="49">
        <f t="shared" si="2"/>
        <v>6.1717499999999994</v>
      </c>
      <c r="J95" s="32"/>
    </row>
    <row r="96" spans="1:10" ht="15.75" customHeight="1" x14ac:dyDescent="0.2">
      <c r="A96" s="77"/>
      <c r="B96" s="77"/>
      <c r="C96" s="77"/>
      <c r="D96" s="77"/>
      <c r="H96" s="36"/>
      <c r="J96" s="32"/>
    </row>
    <row r="97" spans="1:10" ht="13.15" customHeight="1" x14ac:dyDescent="0.2">
      <c r="A97" s="40"/>
      <c r="B97" s="75"/>
      <c r="C97" s="76"/>
      <c r="D97" s="76"/>
      <c r="E97" s="9"/>
      <c r="F97" s="11"/>
      <c r="G97" s="11"/>
      <c r="H97" s="36"/>
      <c r="I97" s="58"/>
      <c r="J97" s="32"/>
    </row>
    <row r="98" spans="1:10" ht="13.15" customHeight="1" x14ac:dyDescent="0.2">
      <c r="A98" s="40"/>
      <c r="B98" s="75"/>
      <c r="C98" s="76"/>
      <c r="D98" s="76"/>
      <c r="E98" s="9"/>
      <c r="F98" s="11"/>
      <c r="G98" s="11"/>
      <c r="H98" s="36"/>
      <c r="I98" s="59"/>
      <c r="J98" s="32"/>
    </row>
    <row r="99" spans="1:10" ht="12.6" customHeight="1" x14ac:dyDescent="0.2">
      <c r="A99" s="13"/>
      <c r="B99" s="35"/>
      <c r="C99" s="14"/>
      <c r="D99" s="14"/>
      <c r="E99" s="15"/>
      <c r="F99" s="16"/>
      <c r="G99" s="37"/>
      <c r="H99" s="78" t="s">
        <v>68</v>
      </c>
      <c r="I99" s="78"/>
      <c r="J99" s="32"/>
    </row>
    <row r="100" spans="1:10" s="34" customFormat="1" ht="51" customHeight="1" x14ac:dyDescent="0.2">
      <c r="A100" s="73" t="s">
        <v>67</v>
      </c>
      <c r="B100" s="74"/>
      <c r="C100" s="74"/>
      <c r="D100" s="74"/>
      <c r="E100" s="74"/>
      <c r="F100" s="74"/>
      <c r="G100" s="74"/>
      <c r="H100" s="74"/>
      <c r="I100" s="74"/>
    </row>
  </sheetData>
  <mergeCells count="102">
    <mergeCell ref="B41:D41"/>
    <mergeCell ref="A64:E64"/>
    <mergeCell ref="F64:H64"/>
    <mergeCell ref="B65:D65"/>
    <mergeCell ref="A68:E68"/>
    <mergeCell ref="B70:D70"/>
    <mergeCell ref="B56:D56"/>
    <mergeCell ref="B52:D52"/>
    <mergeCell ref="B44:D44"/>
    <mergeCell ref="B45:D45"/>
    <mergeCell ref="A47:G47"/>
    <mergeCell ref="B48:D48"/>
    <mergeCell ref="B49:D49"/>
    <mergeCell ref="B50:D50"/>
    <mergeCell ref="A53:C53"/>
    <mergeCell ref="B57:D57"/>
    <mergeCell ref="B58:D58"/>
    <mergeCell ref="A43:H43"/>
    <mergeCell ref="B46:D46"/>
    <mergeCell ref="B69:D69"/>
    <mergeCell ref="B66:D66"/>
    <mergeCell ref="A1:I1"/>
    <mergeCell ref="B26:D26"/>
    <mergeCell ref="B27:D27"/>
    <mergeCell ref="A5:H5"/>
    <mergeCell ref="B10:D10"/>
    <mergeCell ref="B11:D11"/>
    <mergeCell ref="B12:D12"/>
    <mergeCell ref="B7:D7"/>
    <mergeCell ref="B8:D8"/>
    <mergeCell ref="B9:D9"/>
    <mergeCell ref="A18:H18"/>
    <mergeCell ref="B16:D16"/>
    <mergeCell ref="B17:D17"/>
    <mergeCell ref="A23:H23"/>
    <mergeCell ref="B13:D13"/>
    <mergeCell ref="B14:D14"/>
    <mergeCell ref="A2:C2"/>
    <mergeCell ref="B20:D20"/>
    <mergeCell ref="B6:D6"/>
    <mergeCell ref="B21:D21"/>
    <mergeCell ref="B22:D22"/>
    <mergeCell ref="B39:D39"/>
    <mergeCell ref="A51:H51"/>
    <mergeCell ref="A100:I100"/>
    <mergeCell ref="B90:D90"/>
    <mergeCell ref="B89:D89"/>
    <mergeCell ref="B84:D84"/>
    <mergeCell ref="B87:D87"/>
    <mergeCell ref="B98:D98"/>
    <mergeCell ref="A96:D96"/>
    <mergeCell ref="H99:I99"/>
    <mergeCell ref="B97:D97"/>
    <mergeCell ref="A91:D91"/>
    <mergeCell ref="B92:D92"/>
    <mergeCell ref="B95:D95"/>
    <mergeCell ref="B93:D93"/>
    <mergeCell ref="B94:D94"/>
    <mergeCell ref="B42:D42"/>
    <mergeCell ref="A72:E72"/>
    <mergeCell ref="A67:C67"/>
    <mergeCell ref="B88:D88"/>
    <mergeCell ref="B76:D76"/>
    <mergeCell ref="A78:F78"/>
    <mergeCell ref="G78:H78"/>
    <mergeCell ref="A40:H40"/>
    <mergeCell ref="B29:D29"/>
    <mergeCell ref="B4:D4"/>
    <mergeCell ref="B19:D19"/>
    <mergeCell ref="A3:C3"/>
    <mergeCell ref="B24:D24"/>
    <mergeCell ref="B25:D25"/>
    <mergeCell ref="B38:D38"/>
    <mergeCell ref="B15:D15"/>
    <mergeCell ref="A28:H28"/>
    <mergeCell ref="B36:D36"/>
    <mergeCell ref="B35:D35"/>
    <mergeCell ref="A34:H34"/>
    <mergeCell ref="B37:D37"/>
    <mergeCell ref="B32:D32"/>
    <mergeCell ref="B33:D33"/>
    <mergeCell ref="B31:D31"/>
    <mergeCell ref="B30:D30"/>
    <mergeCell ref="B86:D86"/>
    <mergeCell ref="B85:D85"/>
    <mergeCell ref="B83:D83"/>
    <mergeCell ref="B82:D82"/>
    <mergeCell ref="B75:D75"/>
    <mergeCell ref="B77:D77"/>
    <mergeCell ref="B55:D55"/>
    <mergeCell ref="A54:H54"/>
    <mergeCell ref="A60:D60"/>
    <mergeCell ref="B61:D61"/>
    <mergeCell ref="B62:D62"/>
    <mergeCell ref="B63:D63"/>
    <mergeCell ref="A81:C81"/>
    <mergeCell ref="B74:D74"/>
    <mergeCell ref="B80:D80"/>
    <mergeCell ref="B79:D79"/>
    <mergeCell ref="B59:D59"/>
    <mergeCell ref="B71:D71"/>
    <mergeCell ref="B73:D73"/>
  </mergeCells>
  <pageMargins left="0.39370078740157483" right="0.39370078740157483" top="0.39370078740157483" bottom="7.874015748031496E-2" header="0.31496062992125984" footer="0"/>
  <pageSetup paperSize="11" scale="78" fitToHeight="0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CE</vt:lpstr>
      <vt:lpstr>CE!Zone_d_impression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Lucie Duton</dc:creator>
  <cp:lastModifiedBy>RIBEIRO PACHECO Stephanie</cp:lastModifiedBy>
  <cp:lastPrinted>2024-03-25T14:19:07Z</cp:lastPrinted>
  <dcterms:created xsi:type="dcterms:W3CDTF">2018-11-05T16:55:39Z</dcterms:created>
  <dcterms:modified xsi:type="dcterms:W3CDTF">2024-04-10T09:45:22Z</dcterms:modified>
</cp:coreProperties>
</file>