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micale\CALICEO ST HERBLAIN\2025\CALICEO NOEL 2025\"/>
    </mc:Choice>
  </mc:AlternateContent>
  <bookViews>
    <workbookView xWindow="-120" yWindow="-120" windowWidth="29040" windowHeight="15720" tabRatio="656" firstSheet="1" activeTab="1"/>
  </bookViews>
  <sheets>
    <sheet name="Tarifs FFA CSE-ASSO 2025" sheetId="7" r:id="rId1"/>
    <sheet name="Toutes villes (hors IDF-LILE)" sheetId="8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8" l="1"/>
  <c r="J34" i="8"/>
  <c r="J33" i="8"/>
  <c r="J31" i="8"/>
  <c r="J30" i="8"/>
  <c r="J29" i="8"/>
  <c r="J27" i="8"/>
  <c r="J26" i="8"/>
  <c r="J25" i="8"/>
  <c r="J23" i="8"/>
  <c r="J36" i="8" l="1"/>
</calcChain>
</file>

<file path=xl/sharedStrings.xml><?xml version="1.0" encoding="utf-8"?>
<sst xmlns="http://schemas.openxmlformats.org/spreadsheetml/2006/main" count="36" uniqueCount="33">
  <si>
    <t>TOTAL TTC</t>
  </si>
  <si>
    <t>Adresse</t>
  </si>
  <si>
    <t>CP</t>
  </si>
  <si>
    <t>Ville</t>
  </si>
  <si>
    <t>Tél</t>
  </si>
  <si>
    <t>E-mail</t>
  </si>
  <si>
    <t>c</t>
  </si>
  <si>
    <t>PRIX UNITAIRE TTC</t>
  </si>
  <si>
    <t>QUANTITE</t>
  </si>
  <si>
    <r>
      <t>BAINS</t>
    </r>
    <r>
      <rPr>
        <sz val="10"/>
        <color theme="0"/>
        <rFont val="Montserrat Medium"/>
        <family val="3"/>
      </rPr>
      <t xml:space="preserve"> (accès aux bains intérieurs et extérieurs, aux espaces saunas, hammams, aux cours d'aquagym)</t>
    </r>
  </si>
  <si>
    <r>
      <rPr>
        <sz val="11"/>
        <color indexed="8"/>
        <rFont val="Century Gothic"/>
        <family val="2"/>
      </rPr>
      <t>CHEQUE CADEAU CALICEO 10 €</t>
    </r>
    <r>
      <rPr>
        <sz val="10"/>
        <color indexed="8"/>
        <rFont val="Century Gothic"/>
        <family val="2"/>
      </rPr>
      <t xml:space="preserve"> </t>
    </r>
    <r>
      <rPr>
        <sz val="8"/>
        <color indexed="8"/>
        <rFont val="Century Gothic"/>
        <family val="2"/>
      </rPr>
      <t>valable sur toutes les prestations de votre centre Calicéo (bains, vitalité, spa, produits).</t>
    </r>
  </si>
  <si>
    <r>
      <t>PASS TEMPO</t>
    </r>
    <r>
      <rPr>
        <sz val="11"/>
        <color indexed="8"/>
        <rFont val="Century Gothic"/>
        <family val="2"/>
      </rPr>
      <t xml:space="preserve"> 5H </t>
    </r>
    <r>
      <rPr>
        <b/>
        <sz val="11"/>
        <color rgb="FFEB577C"/>
        <rFont val="Century Gothic"/>
        <family val="2"/>
      </rPr>
      <t>+ 1H OFFERTE</t>
    </r>
  </si>
  <si>
    <r>
      <t xml:space="preserve">VITALITE </t>
    </r>
    <r>
      <rPr>
        <sz val="10"/>
        <color theme="0"/>
        <rFont val="Montserrat Medium"/>
        <family val="3"/>
      </rPr>
      <t>(aquapilates, aquatraining, aquabike)</t>
    </r>
    <r>
      <rPr>
        <sz val="12"/>
        <color theme="4" tint="-0.499984740745262"/>
        <rFont val="Montserrat ExtraBold"/>
        <family val="3"/>
      </rPr>
      <t xml:space="preserve"> </t>
    </r>
  </si>
  <si>
    <r>
      <t xml:space="preserve">PASS VITALITE  5 séances </t>
    </r>
    <r>
      <rPr>
        <b/>
        <sz val="11"/>
        <color rgb="FFEB577C"/>
        <rFont val="Century Gothic"/>
        <family val="2"/>
      </rPr>
      <t>+ 1 SEANCE OFFERTE</t>
    </r>
  </si>
  <si>
    <r>
      <t xml:space="preserve">PASS VITALITE  10 séances </t>
    </r>
    <r>
      <rPr>
        <b/>
        <sz val="11"/>
        <color rgb="FFEB577C"/>
        <rFont val="Century Gothic"/>
        <family val="2"/>
      </rPr>
      <t>+ 2 SEANCES OFFERTES</t>
    </r>
  </si>
  <si>
    <r>
      <t xml:space="preserve">PASS VITALITE  20 séances </t>
    </r>
    <r>
      <rPr>
        <b/>
        <sz val="11"/>
        <color rgb="FFEB577C"/>
        <rFont val="Century Gothic"/>
        <family val="2"/>
      </rPr>
      <t>+ 4 SEANCES OFFERTES</t>
    </r>
  </si>
  <si>
    <t xml:space="preserve">SPA </t>
  </si>
  <si>
    <t>Billets valables 1 an à compter de la date d'achat.</t>
  </si>
  <si>
    <t>Massage Californien (30 min) ou Soin Visage (30 min)</t>
  </si>
  <si>
    <t>Massage du Monde (45 min) au choix : Ile Pacifique, French Riviera, Oriental, Mer des Indes</t>
  </si>
  <si>
    <t xml:space="preserve">
OFFRES SPECIALES FIN D'ANNEE CSE-ASSO 2025
</t>
  </si>
  <si>
    <t>14 chemin du Vigneau - 44800 Saint Herblain</t>
  </si>
  <si>
    <t>Votre service commercial :</t>
  </si>
  <si>
    <t>Laura Poras - Tél. : 06 44 30 74 02</t>
  </si>
  <si>
    <r>
      <t>PASS TEMPO</t>
    </r>
    <r>
      <rPr>
        <sz val="11"/>
        <color indexed="8"/>
        <rFont val="Century Gothic"/>
        <family val="2"/>
      </rPr>
      <t xml:space="preserve"> 10H </t>
    </r>
    <r>
      <rPr>
        <b/>
        <sz val="11"/>
        <color rgb="FFEB577C"/>
        <rFont val="Century Gothic"/>
        <family val="2"/>
      </rPr>
      <t>+ 2H OFFERTES</t>
    </r>
  </si>
  <si>
    <r>
      <t>PASS TEMPO</t>
    </r>
    <r>
      <rPr>
        <sz val="11"/>
        <color indexed="8"/>
        <rFont val="Century Gothic"/>
        <family val="2"/>
      </rPr>
      <t xml:space="preserve"> 20H </t>
    </r>
    <r>
      <rPr>
        <b/>
        <sz val="11"/>
        <color rgb="FFEB577C"/>
        <rFont val="Century Gothic"/>
        <family val="2"/>
      </rPr>
      <t>+ 4H OFFERTES</t>
    </r>
  </si>
  <si>
    <t>VALABLE DANS LES CENTRES CALICEO (hors IDF et Lille )
 LYON - TOULOUSE - BORDEAUX  
NANTES - PERPIGNAN - PAU</t>
  </si>
  <si>
    <r>
      <t>Séance lit hydromassant (20min) -</t>
    </r>
    <r>
      <rPr>
        <b/>
        <sz val="11"/>
        <color theme="1"/>
        <rFont val="Century Gothic"/>
        <family val="2"/>
      </rPr>
      <t xml:space="preserve"> Valable uniquement à Nantes </t>
    </r>
  </si>
  <si>
    <t>NOM / PRENOM</t>
  </si>
  <si>
    <t>Amicale des hospitaliers Nantais</t>
  </si>
  <si>
    <t>COMMANDE AVANT LE 21 NOVEMBRE 2025</t>
  </si>
  <si>
    <t>Les tarifs communiqués sont valables jusqu'au 21 NOVEMBRE 2025</t>
  </si>
  <si>
    <t>CHEQUE A L'ORDRE DE L'AMICALE 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</si>
</sst>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i/>
      <u/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9"/>
      <color theme="0" tint="-0.499984740745262"/>
      <name val="Century Gothic"/>
      <family val="2"/>
    </font>
    <font>
      <sz val="9"/>
      <color theme="0" tint="-0.499984740745262"/>
      <name val="Century Gothic"/>
      <family val="2"/>
    </font>
    <font>
      <sz val="9"/>
      <color theme="1" tint="0.499984740745262"/>
      <name val="Century Gothic"/>
      <family val="1"/>
      <charset val="2"/>
    </font>
    <font>
      <sz val="9"/>
      <color theme="1" tint="0.499984740745262"/>
      <name val="Century Gothic"/>
      <family val="2"/>
    </font>
    <font>
      <sz val="8"/>
      <color theme="0" tint="-0.499984740745262"/>
      <name val="Century Gothic"/>
      <family val="2"/>
    </font>
    <font>
      <sz val="9"/>
      <color theme="4" tint="0.39997558519241921"/>
      <name val="Montserrat ExtraBold"/>
      <family val="3"/>
    </font>
    <font>
      <sz val="11"/>
      <color theme="4" tint="0.39997558519241921"/>
      <name val="Montserrat ExtraBold"/>
      <family val="3"/>
    </font>
    <font>
      <sz val="8"/>
      <color theme="1" tint="0.499984740745262"/>
      <name val="Century Gothic"/>
      <family val="2"/>
    </font>
    <font>
      <sz val="11"/>
      <color theme="1" tint="0.499984740745262"/>
      <name val="Century Gothic"/>
      <family val="2"/>
    </font>
    <font>
      <b/>
      <sz val="8"/>
      <color theme="0" tint="-0.499984740745262"/>
      <name val="Century Gothic"/>
      <family val="2"/>
    </font>
    <font>
      <b/>
      <sz val="8"/>
      <color theme="1" tint="0.499984740745262"/>
      <name val="Century Gothic"/>
      <family val="2"/>
    </font>
    <font>
      <sz val="8"/>
      <color theme="1" tint="0.499984740745262"/>
      <name val="Webdings"/>
      <family val="1"/>
      <charset val="2"/>
    </font>
    <font>
      <b/>
      <sz val="9"/>
      <color theme="4" tint="-0.499984740745262"/>
      <name val="Montserrat ExtraBold"/>
      <family val="3"/>
    </font>
    <font>
      <sz val="12"/>
      <color theme="4" tint="-0.499984740745262"/>
      <name val="Montserrat ExtraBold"/>
      <family val="3"/>
    </font>
    <font>
      <b/>
      <sz val="9"/>
      <color theme="0"/>
      <name val="Montserrat ExtraBold"/>
      <family val="3"/>
    </font>
    <font>
      <sz val="11"/>
      <color theme="0"/>
      <name val="Montserrat ExtraBold"/>
      <family val="3"/>
    </font>
    <font>
      <sz val="10"/>
      <color theme="0"/>
      <name val="Montserrat Medium"/>
      <family val="3"/>
    </font>
    <font>
      <b/>
      <sz val="16"/>
      <color theme="1"/>
      <name val="Century Gothic"/>
      <family val="2"/>
    </font>
    <font>
      <b/>
      <sz val="11"/>
      <color rgb="FFEB577C"/>
      <name val="Century Gothic"/>
      <family val="2"/>
    </font>
    <font>
      <sz val="8"/>
      <color indexed="8"/>
      <name val="Century Gothic"/>
      <family val="2"/>
    </font>
    <font>
      <b/>
      <sz val="11"/>
      <color theme="1"/>
      <name val="Montserrat Medium"/>
      <family val="3"/>
    </font>
    <font>
      <b/>
      <sz val="12"/>
      <color theme="1"/>
      <name val="Montserrat Medium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BACD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B577C"/>
        <bgColor indexed="64"/>
      </patternFill>
    </fill>
  </fills>
  <borders count="3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ashed">
        <color theme="1" tint="0.499984740745262"/>
      </bottom>
      <diagonal/>
    </border>
    <border>
      <left/>
      <right/>
      <top style="dashed">
        <color theme="1" tint="0.499984740745262"/>
      </top>
      <bottom style="dashed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2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8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4" fillId="4" borderId="0" xfId="0" applyFont="1" applyFill="1" applyProtection="1">
      <protection locked="0"/>
    </xf>
    <xf numFmtId="0" fontId="15" fillId="4" borderId="0" xfId="0" applyFont="1" applyFill="1" applyProtection="1">
      <protection locked="0"/>
    </xf>
    <xf numFmtId="0" fontId="10" fillId="4" borderId="0" xfId="0" applyFont="1" applyFill="1" applyAlignment="1" applyProtection="1">
      <alignment horizontal="left" vertical="center"/>
      <protection locked="0"/>
    </xf>
    <xf numFmtId="0" fontId="16" fillId="4" borderId="0" xfId="0" applyFont="1" applyFill="1" applyAlignment="1" applyProtection="1">
      <alignment horizontal="left" vertical="center"/>
      <protection locked="0"/>
    </xf>
    <xf numFmtId="0" fontId="16" fillId="4" borderId="0" xfId="0" applyFont="1" applyFill="1" applyProtection="1">
      <protection locked="0"/>
    </xf>
    <xf numFmtId="0" fontId="17" fillId="4" borderId="0" xfId="0" applyFont="1" applyFill="1" applyProtection="1">
      <protection locked="0"/>
    </xf>
    <xf numFmtId="0" fontId="3" fillId="4" borderId="0" xfId="0" applyFont="1" applyFill="1" applyProtection="1">
      <protection locked="0"/>
    </xf>
    <xf numFmtId="0" fontId="19" fillId="4" borderId="0" xfId="0" applyFont="1" applyFill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21" fillId="4" borderId="0" xfId="0" applyFont="1" applyFill="1" applyProtection="1">
      <protection locked="0"/>
    </xf>
    <xf numFmtId="0" fontId="23" fillId="6" borderId="5" xfId="0" applyFont="1" applyFill="1" applyBorder="1" applyAlignment="1">
      <alignment horizontal="center" vertical="center"/>
    </xf>
    <xf numFmtId="0" fontId="23" fillId="6" borderId="5" xfId="0" applyFont="1" applyFill="1" applyBorder="1" applyAlignment="1" applyProtection="1">
      <alignment horizontal="center" vertical="center"/>
      <protection locked="0"/>
    </xf>
    <xf numFmtId="0" fontId="23" fillId="6" borderId="6" xfId="0" applyFont="1" applyFill="1" applyBorder="1" applyAlignment="1" applyProtection="1">
      <alignment horizontal="center" vertical="center"/>
      <protection locked="0"/>
    </xf>
    <xf numFmtId="164" fontId="3" fillId="0" borderId="15" xfId="0" applyNumberFormat="1" applyFont="1" applyBorder="1" applyAlignment="1">
      <alignment vertical="center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164" fontId="3" fillId="0" borderId="16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15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6" fillId="0" borderId="0" xfId="0" applyFont="1" applyAlignment="1" applyProtection="1">
      <alignment horizontal="left" vertical="center"/>
      <protection locked="0"/>
    </xf>
    <xf numFmtId="164" fontId="3" fillId="6" borderId="5" xfId="0" applyNumberFormat="1" applyFont="1" applyFill="1" applyBorder="1"/>
    <xf numFmtId="0" fontId="2" fillId="6" borderId="6" xfId="0" applyFont="1" applyFill="1" applyBorder="1" applyAlignment="1" applyProtection="1">
      <alignment horizontal="center"/>
      <protection locked="0"/>
    </xf>
    <xf numFmtId="164" fontId="26" fillId="0" borderId="6" xfId="0" applyNumberFormat="1" applyFont="1" applyBorder="1"/>
    <xf numFmtId="0" fontId="4" fillId="4" borderId="0" xfId="0" applyFont="1" applyFill="1" applyAlignment="1" applyProtection="1">
      <alignment horizontal="right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164" fontId="3" fillId="0" borderId="17" xfId="0" applyNumberFormat="1" applyFont="1" applyBorder="1" applyAlignment="1">
      <alignment vertical="center"/>
    </xf>
    <xf numFmtId="164" fontId="3" fillId="0" borderId="19" xfId="0" applyNumberFormat="1" applyFont="1" applyBorder="1" applyAlignment="1">
      <alignment vertical="center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164" fontId="3" fillId="0" borderId="6" xfId="0" applyNumberFormat="1" applyFont="1" applyBorder="1" applyAlignment="1">
      <alignment vertical="center"/>
    </xf>
    <xf numFmtId="0" fontId="29" fillId="0" borderId="0" xfId="0" applyFont="1" applyAlignment="1" applyProtection="1">
      <alignment horizontal="center"/>
      <protection locked="0"/>
    </xf>
    <xf numFmtId="0" fontId="23" fillId="5" borderId="17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0" xfId="0" applyBorder="1" applyAlignment="1">
      <alignment vertical="center"/>
    </xf>
    <xf numFmtId="164" fontId="3" fillId="0" borderId="18" xfId="0" applyNumberFormat="1" applyFont="1" applyBorder="1" applyAlignment="1">
      <alignment vertical="center"/>
    </xf>
    <xf numFmtId="0" fontId="29" fillId="0" borderId="0" xfId="0" applyFont="1" applyAlignment="1" applyProtection="1">
      <alignment horizontal="center"/>
      <protection locked="0"/>
    </xf>
    <xf numFmtId="0" fontId="30" fillId="4" borderId="27" xfId="0" applyFont="1" applyFill="1" applyBorder="1" applyAlignment="1" applyProtection="1">
      <alignment horizontal="center" wrapText="1"/>
      <protection locked="0"/>
    </xf>
    <xf numFmtId="0" fontId="30" fillId="4" borderId="28" xfId="0" applyFont="1" applyFill="1" applyBorder="1" applyAlignment="1" applyProtection="1">
      <alignment horizontal="center" wrapText="1"/>
      <protection locked="0"/>
    </xf>
    <xf numFmtId="0" fontId="30" fillId="4" borderId="29" xfId="0" applyFont="1" applyFill="1" applyBorder="1" applyAlignment="1" applyProtection="1">
      <alignment horizontal="center" wrapText="1"/>
      <protection locked="0"/>
    </xf>
    <xf numFmtId="0" fontId="23" fillId="7" borderId="23" xfId="0" applyFont="1" applyFill="1" applyBorder="1" applyAlignment="1">
      <alignment horizontal="center" vertical="center" wrapText="1"/>
    </xf>
    <xf numFmtId="0" fontId="23" fillId="7" borderId="24" xfId="0" applyFont="1" applyFill="1" applyBorder="1" applyAlignment="1">
      <alignment horizontal="center" vertical="center"/>
    </xf>
    <xf numFmtId="0" fontId="23" fillId="7" borderId="17" xfId="0" applyFont="1" applyFill="1" applyBorder="1" applyAlignment="1">
      <alignment horizontal="center" vertical="center"/>
    </xf>
    <xf numFmtId="0" fontId="23" fillId="7" borderId="25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2" fillId="5" borderId="5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23" fillId="6" borderId="6" xfId="0" applyFont="1" applyFill="1" applyBorder="1" applyAlignment="1">
      <alignment horizontal="center" vertical="center"/>
    </xf>
    <xf numFmtId="0" fontId="24" fillId="6" borderId="6" xfId="0" applyFont="1" applyFill="1" applyBorder="1"/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4" borderId="14" xfId="0" applyFont="1" applyFill="1" applyBorder="1" applyAlignment="1" applyProtection="1">
      <alignment horizontal="left"/>
      <protection locked="0"/>
    </xf>
    <xf numFmtId="0" fontId="4" fillId="4" borderId="13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8B8B"/>
      <color rgb="FF8BACDB"/>
      <color rgb="FFFF3399"/>
      <color rgb="FFEB577C"/>
      <color rgb="FFCCECFF"/>
      <color rgb="FFFFFFCC"/>
      <color rgb="FFCC3399"/>
      <color rgb="FFFFCCFF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314739</xdr:colOff>
      <xdr:row>37</xdr:row>
      <xdr:rowOff>91440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12201939" cy="6858000"/>
        </a:xfrm>
        <a:prstGeom prst="rect">
          <a:avLst/>
        </a:prstGeom>
        <a:solidFill>
          <a:srgbClr val="8BACDB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fr-FR">
            <a:latin typeface="Cassannet Bold" panose="02000000000000000000" pitchFamily="50" charset="0"/>
          </a:endParaRPr>
        </a:p>
      </xdr:txBody>
    </xdr:sp>
    <xdr:clientData/>
  </xdr:twoCellAnchor>
  <xdr:twoCellAnchor editAs="oneCell">
    <xdr:from>
      <xdr:col>0</xdr:col>
      <xdr:colOff>53341</xdr:colOff>
      <xdr:row>0</xdr:row>
      <xdr:rowOff>0</xdr:rowOff>
    </xdr:from>
    <xdr:to>
      <xdr:col>2</xdr:col>
      <xdr:colOff>180621</xdr:colOff>
      <xdr:row>8</xdr:row>
      <xdr:rowOff>60960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1" y="0"/>
          <a:ext cx="1712240" cy="1524000"/>
        </a:xfrm>
        <a:prstGeom prst="rect">
          <a:avLst/>
        </a:prstGeom>
      </xdr:spPr>
    </xdr:pic>
    <xdr:clientData/>
  </xdr:twoCellAnchor>
  <xdr:twoCellAnchor>
    <xdr:from>
      <xdr:col>4</xdr:col>
      <xdr:colOff>581026</xdr:colOff>
      <xdr:row>7</xdr:row>
      <xdr:rowOff>19050</xdr:rowOff>
    </xdr:from>
    <xdr:to>
      <xdr:col>11</xdr:col>
      <xdr:colOff>685801</xdr:colOff>
      <xdr:row>21</xdr:row>
      <xdr:rowOff>28575</xdr:rowOff>
    </xdr:to>
    <xdr:sp macro="" textlink="">
      <xdr:nvSpPr>
        <xdr:cNvPr id="6" name="ZoneText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743326" y="1285875"/>
          <a:ext cx="5638800" cy="254317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2400">
              <a:solidFill>
                <a:schemeClr val="bg1"/>
              </a:solidFill>
              <a:latin typeface="Cassannet Regular" panose="02000503000000020003" pitchFamily="50" charset="0"/>
            </a:rPr>
            <a:t>TARIFS</a:t>
          </a:r>
          <a:br>
            <a:rPr lang="fr-FR" sz="2400">
              <a:solidFill>
                <a:schemeClr val="bg1"/>
              </a:solidFill>
              <a:latin typeface="Cassannet Regular" panose="02000503000000020003" pitchFamily="50" charset="0"/>
            </a:rPr>
          </a:br>
          <a:r>
            <a:rPr lang="fr-FR" sz="2400">
              <a:solidFill>
                <a:schemeClr val="bg1"/>
              </a:solidFill>
              <a:latin typeface="Montserrat ExtraBold" panose="00000900000000000000" pitchFamily="2" charset="0"/>
            </a:rPr>
            <a:t>CSE &amp; ASSOCIATIONS</a:t>
          </a:r>
        </a:p>
        <a:p>
          <a:r>
            <a:rPr lang="fr-FR" sz="2400">
              <a:solidFill>
                <a:schemeClr val="bg1"/>
              </a:solidFill>
              <a:latin typeface="Montserrat ExtraBold" panose="00000900000000000000" pitchFamily="2" charset="0"/>
            </a:rPr>
            <a:t>FETE DE FIN D'ANNEE 2025</a:t>
          </a:r>
          <a:br>
            <a:rPr lang="fr-FR" sz="2400">
              <a:solidFill>
                <a:schemeClr val="bg1"/>
              </a:solidFill>
              <a:latin typeface="Montserrat ExtraBold" panose="00000900000000000000" pitchFamily="2" charset="0"/>
            </a:rPr>
          </a:br>
          <a:r>
            <a:rPr lang="fr-FR" sz="1050">
              <a:solidFill>
                <a:schemeClr val="bg1"/>
              </a:solidFill>
            </a:rPr>
            <a:t>valables jusqu’au 4 janvier 2026</a:t>
          </a:r>
        </a:p>
        <a:p>
          <a:endParaRPr lang="fr-FR" sz="1050">
            <a:solidFill>
              <a:schemeClr val="bg1"/>
            </a:solidFill>
          </a:endParaRPr>
        </a:p>
        <a:p>
          <a:pPr rtl="0" eaLnBrk="1" latinLnBrk="0" hangingPunct="1"/>
          <a:r>
            <a:rPr lang="fr-FR" sz="1050" kern="1200">
              <a:solidFill>
                <a:schemeClr val="bg1"/>
              </a:solidFill>
              <a:latin typeface="+mn-lt"/>
              <a:ea typeface="+mn-ea"/>
              <a:cs typeface="+mn-cs"/>
            </a:rPr>
            <a:t>Pour commander votre billetterie, utilisez :</a:t>
          </a:r>
        </a:p>
        <a:p>
          <a:pPr rtl="0" eaLnBrk="1" latinLnBrk="0" hangingPunct="1"/>
          <a:r>
            <a:rPr lang="fr-FR" sz="1050" kern="1200">
              <a:solidFill>
                <a:schemeClr val="bg1"/>
              </a:solidFill>
              <a:latin typeface="+mn-lt"/>
              <a:ea typeface="+mn-ea"/>
              <a:cs typeface="+mn-cs"/>
            </a:rPr>
            <a:t>- l'onglet "Toutes villes" pour une billetterie valable dans tous nos centres.</a:t>
          </a:r>
        </a:p>
        <a:p>
          <a:pPr rtl="0" eaLnBrk="1" latinLnBrk="0" hangingPunct="1"/>
          <a:r>
            <a:rPr lang="fr-FR" sz="1050" kern="1200">
              <a:solidFill>
                <a:schemeClr val="bg1"/>
              </a:solidFill>
              <a:latin typeface="+mn-lt"/>
              <a:ea typeface="+mn-ea"/>
              <a:cs typeface="+mn-cs"/>
            </a:rPr>
            <a:t>- l'onglet "Toutes villes (hors IDF)" pour une billetterie valable dans les centres de Lyon, Toulouse, Nantes, Bordeaux, Pau, Perpignan et Lille.</a:t>
          </a:r>
        </a:p>
        <a:p>
          <a:pPr rtl="0" eaLnBrk="1" latinLnBrk="0" hangingPunct="1"/>
          <a:r>
            <a:rPr lang="fr-FR" sz="1050" kern="1200">
              <a:solidFill>
                <a:schemeClr val="bg1"/>
              </a:solidFill>
              <a:latin typeface="+mn-lt"/>
              <a:ea typeface="+mn-ea"/>
              <a:cs typeface="+mn-cs"/>
            </a:rPr>
            <a:t>- l'onglet "Toutes villes (hors IDF-Lille)" pour une billetterie valable dans les centres de Lyon, Toulouse, Nantes, Bordeaux, Pau et Perpignan.</a:t>
          </a:r>
        </a:p>
        <a:p>
          <a:pPr rtl="0" eaLnBrk="1" latinLnBrk="0" hangingPunct="1"/>
          <a:r>
            <a:rPr lang="fr-FR" sz="1050" kern="1200">
              <a:solidFill>
                <a:schemeClr val="bg1"/>
              </a:solidFill>
              <a:latin typeface="+mn-lt"/>
              <a:ea typeface="+mn-ea"/>
              <a:cs typeface="+mn-cs"/>
            </a:rPr>
            <a:t>- l'onglet "Pau et Perpignan" pour une billetterie valable dans les centres de Pau et Perpignan.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123825</xdr:rowOff>
    </xdr:from>
    <xdr:to>
      <xdr:col>3</xdr:col>
      <xdr:colOff>1884046</xdr:colOff>
      <xdr:row>3</xdr:row>
      <xdr:rowOff>1905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3BB853F-4845-4A25-B477-AF6FC93C22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87" t="25775" r="7929" b="24265"/>
        <a:stretch/>
      </xdr:blipFill>
      <xdr:spPr>
        <a:xfrm>
          <a:off x="219075" y="123825"/>
          <a:ext cx="2598421" cy="668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Q14" sqref="Q14"/>
    </sheetView>
  </sheetViews>
  <sheetFormatPr baseColWidth="10" defaultRowHeight="15"/>
  <sheetData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BACDB"/>
    <pageSetUpPr fitToPage="1"/>
  </sheetPr>
  <dimension ref="A1:J41"/>
  <sheetViews>
    <sheetView tabSelected="1" workbookViewId="0">
      <selection activeCell="R15" sqref="R15"/>
    </sheetView>
  </sheetViews>
  <sheetFormatPr baseColWidth="10" defaultColWidth="6.7109375" defaultRowHeight="16.5"/>
  <cols>
    <col min="1" max="1" width="3.140625" style="2" customWidth="1"/>
    <col min="2" max="2" width="3.85546875" style="2" customWidth="1"/>
    <col min="3" max="3" width="6.7109375" style="2"/>
    <col min="4" max="4" width="31" style="2" customWidth="1"/>
    <col min="5" max="5" width="16.7109375" style="2" customWidth="1"/>
    <col min="6" max="6" width="4.42578125" style="2" customWidth="1"/>
    <col min="7" max="7" width="38.28515625" style="2" customWidth="1"/>
    <col min="8" max="8" width="22.28515625" style="2" customWidth="1"/>
    <col min="9" max="9" width="11.42578125" style="2" customWidth="1"/>
    <col min="10" max="10" width="15.7109375" style="2" customWidth="1"/>
    <col min="11" max="16384" width="6.7109375" style="2"/>
  </cols>
  <sheetData>
    <row r="1" spans="1:10" ht="24" customHeight="1">
      <c r="A1" s="1"/>
      <c r="B1" s="1"/>
      <c r="C1" s="1"/>
      <c r="D1" s="1"/>
      <c r="E1" s="1"/>
      <c r="F1" s="1"/>
    </row>
    <row r="2" spans="1:10" s="3" customFormat="1" ht="18.600000000000001" customHeight="1">
      <c r="A2" s="12"/>
      <c r="B2" s="12"/>
      <c r="C2" s="12"/>
      <c r="D2" s="12"/>
      <c r="E2" s="12"/>
      <c r="F2" s="12"/>
      <c r="G2" s="14"/>
      <c r="H2" s="13"/>
      <c r="I2" s="88"/>
      <c r="J2" s="88"/>
    </row>
    <row r="3" spans="1:10" ht="20.100000000000001" customHeight="1">
      <c r="A3" s="1"/>
      <c r="B3" s="1"/>
      <c r="C3" s="1"/>
      <c r="D3" s="1"/>
      <c r="E3" s="1"/>
      <c r="F3" s="1"/>
      <c r="G3" s="15"/>
      <c r="H3" s="15"/>
    </row>
    <row r="4" spans="1:10" ht="18.95" customHeight="1">
      <c r="B4" s="10" t="s">
        <v>21</v>
      </c>
      <c r="C4" s="1"/>
      <c r="G4" s="15"/>
      <c r="H4" s="13"/>
      <c r="I4" s="88"/>
      <c r="J4" s="88"/>
    </row>
    <row r="5" spans="1:10" ht="15" customHeight="1">
      <c r="B5" s="11" t="s">
        <v>22</v>
      </c>
      <c r="H5" s="3"/>
      <c r="I5" s="3"/>
    </row>
    <row r="6" spans="1:10" ht="15" customHeight="1">
      <c r="B6" s="11" t="s">
        <v>23</v>
      </c>
    </row>
    <row r="7" spans="1:10" ht="17.45" customHeight="1"/>
    <row r="8" spans="1:10" ht="17.45" customHeight="1">
      <c r="B8" s="27"/>
      <c r="C8" s="16"/>
      <c r="D8" s="17" t="s">
        <v>29</v>
      </c>
      <c r="E8" s="17"/>
      <c r="F8" s="37"/>
      <c r="G8" s="13" t="s">
        <v>28</v>
      </c>
      <c r="H8" s="88"/>
      <c r="I8" s="88"/>
      <c r="J8" s="88"/>
    </row>
    <row r="9" spans="1:10" ht="17.45" customHeight="1">
      <c r="B9" s="18"/>
      <c r="C9" s="19"/>
      <c r="D9" s="20"/>
      <c r="E9" s="21"/>
      <c r="F9" s="38"/>
      <c r="G9" s="13" t="s">
        <v>1</v>
      </c>
      <c r="H9" s="87"/>
      <c r="I9" s="87"/>
      <c r="J9" s="87"/>
    </row>
    <row r="10" spans="1:10" ht="17.45" customHeight="1">
      <c r="B10" s="18"/>
      <c r="C10" s="19"/>
      <c r="D10" s="20" t="s">
        <v>30</v>
      </c>
      <c r="E10" s="21"/>
      <c r="F10" s="38"/>
      <c r="G10" s="13"/>
      <c r="H10" s="87"/>
      <c r="I10" s="87"/>
      <c r="J10" s="87"/>
    </row>
    <row r="11" spans="1:10" ht="17.45" customHeight="1">
      <c r="B11" s="22"/>
      <c r="C11" s="19"/>
      <c r="D11" s="21"/>
      <c r="E11" s="21"/>
      <c r="F11" s="38"/>
      <c r="G11" s="13" t="s">
        <v>2</v>
      </c>
      <c r="H11" s="87"/>
      <c r="I11" s="87"/>
      <c r="J11" s="87"/>
    </row>
    <row r="12" spans="1:10" ht="17.45" customHeight="1">
      <c r="B12" s="22"/>
      <c r="C12" s="21"/>
      <c r="D12" s="23" t="s">
        <v>32</v>
      </c>
      <c r="E12" s="21"/>
      <c r="F12" s="38"/>
      <c r="G12" s="13" t="s">
        <v>3</v>
      </c>
      <c r="H12" s="87"/>
      <c r="I12" s="87"/>
      <c r="J12" s="87"/>
    </row>
    <row r="13" spans="1:10" ht="17.45" customHeight="1">
      <c r="B13" s="22"/>
      <c r="C13" s="21"/>
      <c r="D13" s="23"/>
      <c r="E13" s="21"/>
      <c r="F13" s="38"/>
      <c r="G13" s="13"/>
      <c r="H13" s="43"/>
      <c r="I13" s="43"/>
      <c r="J13" s="43"/>
    </row>
    <row r="14" spans="1:10" ht="17.45" customHeight="1">
      <c r="B14" s="22"/>
      <c r="C14" s="21"/>
      <c r="D14" s="21"/>
      <c r="E14" s="21"/>
      <c r="F14" s="38"/>
      <c r="G14" s="13"/>
      <c r="H14" s="25"/>
      <c r="I14" s="26"/>
      <c r="J14" s="26"/>
    </row>
    <row r="15" spans="1:10" ht="17.45" customHeight="1">
      <c r="B15" s="27"/>
      <c r="C15" s="22"/>
      <c r="D15" s="22"/>
      <c r="E15" s="22"/>
      <c r="G15" s="13"/>
      <c r="H15" s="88"/>
      <c r="I15" s="88"/>
      <c r="J15" s="88"/>
    </row>
    <row r="16" spans="1:10" ht="17.45" customHeight="1">
      <c r="B16" s="24" t="s">
        <v>6</v>
      </c>
      <c r="C16" s="19"/>
      <c r="D16" s="19"/>
      <c r="E16" s="19"/>
      <c r="F16" s="39"/>
      <c r="G16" s="13"/>
      <c r="H16" s="87"/>
      <c r="I16" s="87"/>
      <c r="J16" s="87"/>
    </row>
    <row r="17" spans="2:10" ht="17.45" customHeight="1">
      <c r="B17" s="24" t="s">
        <v>6</v>
      </c>
      <c r="C17" s="19"/>
      <c r="D17" s="19"/>
      <c r="E17" s="19"/>
      <c r="F17" s="39"/>
      <c r="G17" s="13" t="s">
        <v>4</v>
      </c>
      <c r="H17" s="87"/>
      <c r="I17" s="87"/>
      <c r="J17" s="87"/>
    </row>
    <row r="18" spans="2:10" ht="18" customHeight="1">
      <c r="B18" s="24" t="s">
        <v>6</v>
      </c>
      <c r="C18" s="19"/>
      <c r="D18" s="19"/>
      <c r="E18" s="19"/>
      <c r="F18" s="39"/>
      <c r="G18" s="13" t="s">
        <v>5</v>
      </c>
      <c r="H18" s="87"/>
      <c r="I18" s="87"/>
      <c r="J18" s="87"/>
    </row>
    <row r="19" spans="2:10" ht="18" customHeight="1"/>
    <row r="20" spans="2:10">
      <c r="B20" s="63" t="s">
        <v>20</v>
      </c>
      <c r="C20" s="64"/>
      <c r="D20" s="64"/>
      <c r="E20" s="64"/>
      <c r="F20" s="64"/>
      <c r="G20" s="64"/>
      <c r="H20" s="64"/>
      <c r="I20" s="64"/>
      <c r="J20" s="64"/>
    </row>
    <row r="21" spans="2:10" ht="13.9" customHeight="1">
      <c r="B21" s="65"/>
      <c r="C21" s="66"/>
      <c r="D21" s="66"/>
      <c r="E21" s="66"/>
      <c r="F21" s="66"/>
      <c r="G21" s="66"/>
      <c r="H21" s="66"/>
      <c r="I21" s="66"/>
      <c r="J21" s="66"/>
    </row>
    <row r="22" spans="2:10" ht="13.9" customHeight="1">
      <c r="B22" s="54"/>
      <c r="C22" s="55"/>
      <c r="D22" s="55"/>
      <c r="E22" s="55"/>
      <c r="F22" s="55"/>
      <c r="G22" s="55"/>
      <c r="H22" s="28" t="s">
        <v>7</v>
      </c>
      <c r="I22" s="29" t="s">
        <v>8</v>
      </c>
      <c r="J22" s="30" t="s">
        <v>0</v>
      </c>
    </row>
    <row r="23" spans="2:10">
      <c r="B23" s="81" t="s">
        <v>10</v>
      </c>
      <c r="C23" s="82"/>
      <c r="D23" s="82"/>
      <c r="E23" s="82"/>
      <c r="F23" s="82"/>
      <c r="G23" s="83"/>
      <c r="H23" s="50">
        <v>9</v>
      </c>
      <c r="I23" s="51"/>
      <c r="J23" s="52">
        <f>(I23*H23)</f>
        <v>0</v>
      </c>
    </row>
    <row r="24" spans="2:10">
      <c r="B24" s="76" t="s">
        <v>9</v>
      </c>
      <c r="C24" s="77"/>
      <c r="D24" s="77"/>
      <c r="E24" s="77"/>
      <c r="F24" s="77"/>
      <c r="G24" s="77"/>
      <c r="H24" s="77"/>
      <c r="I24" s="77"/>
      <c r="J24" s="78"/>
    </row>
    <row r="25" spans="2:10">
      <c r="B25" s="84" t="s">
        <v>11</v>
      </c>
      <c r="C25" s="85"/>
      <c r="D25" s="85"/>
      <c r="E25" s="85"/>
      <c r="F25" s="85"/>
      <c r="G25" s="86"/>
      <c r="H25" s="5">
        <v>43</v>
      </c>
      <c r="I25" s="8"/>
      <c r="J25" s="6">
        <f t="shared" ref="J25:J27" si="0">(I25*H25)</f>
        <v>0</v>
      </c>
    </row>
    <row r="26" spans="2:10">
      <c r="B26" s="84" t="s">
        <v>24</v>
      </c>
      <c r="C26" s="85"/>
      <c r="D26" s="85"/>
      <c r="E26" s="85"/>
      <c r="F26" s="85"/>
      <c r="G26" s="86"/>
      <c r="H26" s="5">
        <v>80</v>
      </c>
      <c r="I26" s="8"/>
      <c r="J26" s="6">
        <f t="shared" si="0"/>
        <v>0</v>
      </c>
    </row>
    <row r="27" spans="2:10">
      <c r="B27" s="84" t="s">
        <v>25</v>
      </c>
      <c r="C27" s="85"/>
      <c r="D27" s="85"/>
      <c r="E27" s="85"/>
      <c r="F27" s="85"/>
      <c r="G27" s="86"/>
      <c r="H27" s="5">
        <v>142</v>
      </c>
      <c r="I27" s="8"/>
      <c r="J27" s="6">
        <f t="shared" si="0"/>
        <v>0</v>
      </c>
    </row>
    <row r="28" spans="2:10">
      <c r="B28" s="76" t="s">
        <v>12</v>
      </c>
      <c r="C28" s="77"/>
      <c r="D28" s="77"/>
      <c r="E28" s="77"/>
      <c r="F28" s="77"/>
      <c r="G28" s="77"/>
      <c r="H28" s="77"/>
      <c r="I28" s="77"/>
      <c r="J28" s="78"/>
    </row>
    <row r="29" spans="2:10">
      <c r="B29" s="67" t="s">
        <v>13</v>
      </c>
      <c r="C29" s="68"/>
      <c r="D29" s="68"/>
      <c r="E29" s="68"/>
      <c r="F29" s="68"/>
      <c r="G29" s="69"/>
      <c r="H29" s="31">
        <v>60</v>
      </c>
      <c r="I29" s="32"/>
      <c r="J29" s="33">
        <f t="shared" ref="J29:J31" si="1">(I29*H29)</f>
        <v>0</v>
      </c>
    </row>
    <row r="30" spans="2:10">
      <c r="B30" s="70" t="s">
        <v>14</v>
      </c>
      <c r="C30" s="71"/>
      <c r="D30" s="71"/>
      <c r="E30" s="71"/>
      <c r="F30" s="71"/>
      <c r="G30" s="72"/>
      <c r="H30" s="6">
        <v>109</v>
      </c>
      <c r="I30" s="47"/>
      <c r="J30" s="48">
        <f t="shared" si="1"/>
        <v>0</v>
      </c>
    </row>
    <row r="31" spans="2:10">
      <c r="B31" s="73" t="s">
        <v>15</v>
      </c>
      <c r="C31" s="74"/>
      <c r="D31" s="74"/>
      <c r="E31" s="74"/>
      <c r="F31" s="74"/>
      <c r="G31" s="75"/>
      <c r="H31" s="45">
        <v>199</v>
      </c>
      <c r="I31" s="9"/>
      <c r="J31" s="7">
        <f t="shared" si="1"/>
        <v>0</v>
      </c>
    </row>
    <row r="32" spans="2:10">
      <c r="B32" s="76" t="s">
        <v>16</v>
      </c>
      <c r="C32" s="77"/>
      <c r="D32" s="77"/>
      <c r="E32" s="77"/>
      <c r="F32" s="77"/>
      <c r="G32" s="77"/>
      <c r="H32" s="77"/>
      <c r="I32" s="77"/>
      <c r="J32" s="78"/>
    </row>
    <row r="33" spans="2:10">
      <c r="B33" s="34" t="s">
        <v>18</v>
      </c>
      <c r="C33" s="35"/>
      <c r="D33" s="35"/>
      <c r="E33" s="35"/>
      <c r="F33" s="35"/>
      <c r="G33" s="36"/>
      <c r="H33" s="46">
        <v>54</v>
      </c>
      <c r="I33" s="32"/>
      <c r="J33" s="48">
        <f t="shared" ref="J33:J35" si="2">(I33*H33)</f>
        <v>0</v>
      </c>
    </row>
    <row r="34" spans="2:10">
      <c r="B34" s="49" t="s">
        <v>19</v>
      </c>
      <c r="C34" s="35"/>
      <c r="D34" s="35"/>
      <c r="E34" s="35"/>
      <c r="F34" s="35"/>
      <c r="G34" s="36"/>
      <c r="H34" s="7">
        <v>75</v>
      </c>
      <c r="I34" s="44"/>
      <c r="J34" s="7">
        <f t="shared" si="2"/>
        <v>0</v>
      </c>
    </row>
    <row r="35" spans="2:10">
      <c r="B35" s="34" t="s">
        <v>27</v>
      </c>
      <c r="C35" s="56"/>
      <c r="D35" s="56"/>
      <c r="E35" s="56"/>
      <c r="F35" s="56"/>
      <c r="G35" s="57"/>
      <c r="H35" s="45">
        <v>20</v>
      </c>
      <c r="I35" s="44"/>
      <c r="J35" s="58">
        <f t="shared" si="2"/>
        <v>0</v>
      </c>
    </row>
    <row r="36" spans="2:10" ht="20.25">
      <c r="B36" s="79" t="s">
        <v>0</v>
      </c>
      <c r="C36" s="80"/>
      <c r="D36" s="80"/>
      <c r="E36" s="80"/>
      <c r="F36" s="80"/>
      <c r="G36" s="80"/>
      <c r="H36" s="40"/>
      <c r="I36" s="41"/>
      <c r="J36" s="42">
        <f>(J34+J33+J31+J30+J29+J27+J26+J25+J23)</f>
        <v>0</v>
      </c>
    </row>
    <row r="37" spans="2:10">
      <c r="B37" s="4"/>
    </row>
    <row r="38" spans="2:10">
      <c r="B38" s="59" t="s">
        <v>31</v>
      </c>
      <c r="C38" s="59"/>
      <c r="D38" s="59"/>
      <c r="E38" s="59"/>
      <c r="F38" s="59"/>
      <c r="G38" s="59"/>
      <c r="H38" s="59"/>
      <c r="I38" s="59"/>
      <c r="J38" s="59"/>
    </row>
    <row r="39" spans="2:10">
      <c r="B39" s="59" t="s">
        <v>17</v>
      </c>
      <c r="C39" s="59"/>
      <c r="D39" s="59"/>
      <c r="E39" s="59"/>
      <c r="F39" s="59"/>
      <c r="G39" s="59"/>
      <c r="H39" s="59"/>
      <c r="I39" s="59"/>
      <c r="J39" s="59"/>
    </row>
    <row r="40" spans="2:10" ht="17.25" thickBot="1">
      <c r="B40" s="53"/>
      <c r="C40" s="53"/>
      <c r="D40" s="53"/>
      <c r="E40" s="53"/>
      <c r="F40" s="53"/>
      <c r="G40" s="53"/>
      <c r="H40" s="53"/>
      <c r="I40" s="53"/>
      <c r="J40" s="53"/>
    </row>
    <row r="41" spans="2:10" ht="75" customHeight="1" thickBot="1">
      <c r="B41" s="60" t="s">
        <v>26</v>
      </c>
      <c r="C41" s="61"/>
      <c r="D41" s="61"/>
      <c r="E41" s="61"/>
      <c r="F41" s="61"/>
      <c r="G41" s="61"/>
      <c r="H41" s="61"/>
      <c r="I41" s="61"/>
      <c r="J41" s="62"/>
    </row>
  </sheetData>
  <sheetProtection algorithmName="SHA-512" hashValue="QnK8FiqA80C0ZEErDsQiRG7ugXNTrPTt+ZQbqlbVGom65ezdRYyncK+CSoqgAYWrRcgg508hRGC1/41GS30+Bg==" saltValue="R+FQusHVLPyVEkCRDISkCA==" spinCount="100000" sheet="1" objects="1" scenarios="1"/>
  <mergeCells count="26">
    <mergeCell ref="H11:J11"/>
    <mergeCell ref="I2:J2"/>
    <mergeCell ref="I4:J4"/>
    <mergeCell ref="H8:J8"/>
    <mergeCell ref="H9:J9"/>
    <mergeCell ref="H10:J10"/>
    <mergeCell ref="H12:J12"/>
    <mergeCell ref="H15:J15"/>
    <mergeCell ref="H16:J16"/>
    <mergeCell ref="H17:J17"/>
    <mergeCell ref="H18:J18"/>
    <mergeCell ref="B39:J39"/>
    <mergeCell ref="B41:J41"/>
    <mergeCell ref="B20:J21"/>
    <mergeCell ref="B29:G29"/>
    <mergeCell ref="B30:G30"/>
    <mergeCell ref="B31:G31"/>
    <mergeCell ref="B32:J32"/>
    <mergeCell ref="B36:G36"/>
    <mergeCell ref="B38:J38"/>
    <mergeCell ref="B23:G23"/>
    <mergeCell ref="B24:J24"/>
    <mergeCell ref="B25:G25"/>
    <mergeCell ref="B26:G26"/>
    <mergeCell ref="B27:G27"/>
    <mergeCell ref="B28:J28"/>
  </mergeCells>
  <pageMargins left="0.25" right="0.25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Tarifs FFA CSE-ASSO 2025</vt:lpstr>
      <vt:lpstr>Toutes villes (hors IDF-LILE)</vt:lpstr>
    </vt:vector>
  </TitlesOfParts>
  <Company>CALICEO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Caliceo Lyon</dc:creator>
  <cp:lastModifiedBy>RIBEIRO PACHECO Stephanie</cp:lastModifiedBy>
  <cp:lastPrinted>2025-10-23T14:12:44Z</cp:lastPrinted>
  <dcterms:created xsi:type="dcterms:W3CDTF">2009-11-02T16:53:16Z</dcterms:created>
  <dcterms:modified xsi:type="dcterms:W3CDTF">2025-10-23T14:13:58Z</dcterms:modified>
</cp:coreProperties>
</file>